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95" windowHeight="6450" firstSheet="2" activeTab="4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  <sheet name="ข้อมูลทั่วไป 7" sheetId="7" r:id="rId7"/>
  </sheets>
  <definedNames/>
  <calcPr fullCalcOnLoad="1"/>
</workbook>
</file>

<file path=xl/sharedStrings.xml><?xml version="1.0" encoding="utf-8"?>
<sst xmlns="http://schemas.openxmlformats.org/spreadsheetml/2006/main" count="155" uniqueCount="96">
  <si>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</si>
  <si>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</si>
  <si>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</si>
  <si>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</si>
  <si>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</si>
  <si>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</si>
  <si>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1-5 ปี</t>
  </si>
  <si>
    <t>60 ปี ขึ้นไป</t>
  </si>
  <si>
    <t>6-14  ปี</t>
  </si>
  <si>
    <t xml:space="preserve">45-59 ปี </t>
  </si>
  <si>
    <t>สิทธิ uc</t>
  </si>
  <si>
    <t>พิการ</t>
  </si>
  <si>
    <t>อสม.</t>
  </si>
  <si>
    <t>ศสมช.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</si>
  <si>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</si>
  <si>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</si>
  <si>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</si>
  <si>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</si>
  <si>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</si>
  <si>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</si>
  <si>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</si>
  <si>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</si>
  <si>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</si>
  <si>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</si>
  <si>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</si>
  <si>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</si>
  <si>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</si>
  <si>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</si>
  <si>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</si>
  <si>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</si>
  <si>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</si>
  <si>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0-5 ปี</t>
  </si>
  <si>
    <t>6-12 ปี</t>
  </si>
  <si>
    <t>ญ30 -60 ปี</t>
  </si>
  <si>
    <t>1  ปี</t>
  </si>
  <si>
    <t>2 ปี</t>
  </si>
  <si>
    <t>3 ปี</t>
  </si>
  <si>
    <t>4 ปี</t>
  </si>
  <si>
    <t>5 ปี</t>
  </si>
  <si>
    <t>รวม 0-5 ปี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</si>
  <si>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</si>
  <si>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</si>
  <si>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</si>
  <si>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</si>
  <si>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</si>
  <si>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</si>
  <si>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</si>
  <si>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</si>
  <si>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non-uc</t>
  </si>
  <si>
    <t>ประกันสังคม</t>
  </si>
  <si>
    <t>ผลิตอาหาร</t>
  </si>
  <si>
    <t>ผลิตน้ำดื่ม</t>
  </si>
  <si>
    <t>ตลาดนัด</t>
  </si>
  <si>
    <t>แบบรายงานและประเมินผลการปฏิบัติงาน รพสต..สำนักงานสาธารณสุขอำเภอปากพนัง...</t>
  </si>
  <si>
    <t>แบบรายงานและประเมินผลการปฏิบัติงาน รพสต.   สำนักงานสาธารณสุขอำเภอปากพนัง..</t>
  </si>
  <si>
    <t>แบบรายงานและประเมินผลการปฏิบัติงาน รพสต..สำนักงานสาธารณสุขอำเภอปากพนัง..</t>
  </si>
  <si>
    <t>แบบรายงานและประเมินผลการปฏิบัติงาน รพสต.สำนักงานสาธารณสุขอำเภอปากพนัง..</t>
  </si>
  <si>
    <t>ข้อมูลทั่วไป</t>
  </si>
  <si>
    <t>15 -34 ปี</t>
  </si>
  <si>
    <t>น้ำหนัก 100 +</t>
  </si>
  <si>
    <t>ข้อมูลทั่วไป(เฉพาะกลุ่มเป้าหมาย)</t>
  </si>
  <si>
    <t>ปีงบประมาณ  2557</t>
  </si>
  <si>
    <t>15- 44 ปี</t>
  </si>
  <si>
    <t>ต่ำกว่า 1 ปี</t>
  </si>
  <si>
    <t>หญิง 10 -19 ปี</t>
  </si>
  <si>
    <t>ญ30 -70 ปี</t>
  </si>
  <si>
    <t>35 -59 ปี</t>
  </si>
  <si>
    <t>ชาย 10 - 24 ปี</t>
  </si>
  <si>
    <t>หญิง 10 - 24 ปี</t>
  </si>
  <si>
    <t>3-5 ปี</t>
  </si>
  <si>
    <t>ต่ำกว่า 3  ปี</t>
  </si>
  <si>
    <t>ร้านชำ</t>
  </si>
  <si>
    <t>แผงลอย</t>
  </si>
  <si>
    <t>DM 15--34 ปี</t>
  </si>
  <si>
    <t>DM 35 - 59 ปี</t>
  </si>
  <si>
    <t>DM 60 ปีขึ้นไป</t>
  </si>
  <si>
    <t>HT 15--34 ปี</t>
  </si>
  <si>
    <t>HT 35 - 59 ปี</t>
  </si>
  <si>
    <t>HT 60 ปีขึ้นไป</t>
  </si>
  <si>
    <t>DM  + HT 15--34 ปี</t>
  </si>
  <si>
    <t>DM+HT 35 - 59 ปี</t>
  </si>
  <si>
    <t>DM+HT 60 ปีขึ้นไป</t>
  </si>
  <si>
    <t>TB</t>
  </si>
  <si>
    <t>จิตเวช</t>
  </si>
  <si>
    <t>ติดเตียง</t>
  </si>
  <si>
    <t>โรงเรียนวัดสระ</t>
  </si>
  <si>
    <t>ทอง</t>
  </si>
  <si>
    <t>ม.1 บ้านปลายคลอง</t>
  </si>
  <si>
    <t>ม.3 บ้านดอนขนาน</t>
  </si>
  <si>
    <t>ม.5 บ้านในไร่</t>
  </si>
  <si>
    <t>ม.8 บ้านแสม</t>
  </si>
  <si>
    <t>ม.9 บ้านสระ</t>
  </si>
  <si>
    <t>2</t>
  </si>
  <si>
    <t>1</t>
  </si>
  <si>
    <t>0</t>
  </si>
  <si>
    <t>3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</si>
</sst>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1"/>
      <color indexed="9"/>
      <name val="Tahoma"/>
      <family val="2"/>
    </font>
    <font>
      <u val="single"/>
      <sz val="12.1"/>
      <color indexed="20"/>
      <name val="Tahoma"/>
      <family val="2"/>
    </font>
    <font>
      <u val="single"/>
      <sz val="12.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u val="single"/>
      <sz val="12.1"/>
      <color theme="11"/>
      <name val="Tahoma"/>
      <family val="2"/>
    </font>
    <font>
      <u val="single"/>
      <sz val="12.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8" fillId="20" borderId="5" applyNumberFormat="0" applyAlignment="0" applyProtection="0"/>
    <xf numFmtId="0" fontId="1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7" fontId="2" fillId="0" borderId="10" xfId="38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49" fontId="2" fillId="0" borderId="10" xfId="38" applyNumberFormat="1" applyFont="1" applyBorder="1" applyAlignment="1">
      <alignment/>
    </xf>
    <xf numFmtId="49" fontId="2" fillId="0" borderId="10" xfId="38" applyNumberFormat="1" applyFont="1" applyBorder="1" applyAlignment="1">
      <alignment horizontal="right"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right"/>
    </xf>
    <xf numFmtId="187" fontId="2" fillId="0" borderId="10" xfId="38" applyNumberFormat="1" applyFont="1" applyBorder="1" applyAlignment="1">
      <alignment horizontal="right"/>
    </xf>
    <xf numFmtId="49" fontId="42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shrinkToFit="1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shrinkToFit="1"/>
    </xf>
    <xf numFmtId="49" fontId="5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C3">
      <selection activeCell="M5" sqref="M5:M18"/>
    </sheetView>
  </sheetViews>
  <sheetFormatPr defaultColWidth="9.140625" defaultRowHeight="15"/>
  <cols>
    <col min="1" max="1" width="6.7109375" style="1" customWidth="1"/>
    <col min="2" max="2" width="20.00390625" style="1" customWidth="1"/>
    <col min="3" max="3" width="10.28125" style="1" customWidth="1"/>
    <col min="4" max="4" width="9.421875" style="1" customWidth="1"/>
    <col min="5" max="5" width="8.140625" style="1" customWidth="1"/>
    <col min="6" max="6" width="7.7109375" style="1" customWidth="1"/>
    <col min="7" max="7" width="12.00390625" style="1" customWidth="1"/>
    <col min="8" max="8" width="8.7109375" style="1" customWidth="1"/>
    <col min="9" max="9" width="10.7109375" style="1" customWidth="1"/>
    <col min="10" max="10" width="10.28125" style="1" customWidth="1"/>
    <col min="11" max="11" width="11.421875" style="1" customWidth="1"/>
    <col min="12" max="12" width="12.00390625" style="1" customWidth="1"/>
    <col min="13" max="16384" width="9.00390625" style="1" customWidth="1"/>
  </cols>
  <sheetData>
    <row r="1" spans="1:12" ht="23.25">
      <c r="A1" s="32" t="s">
        <v>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3.25">
      <c r="A2" s="32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ht="23.25">
      <c r="A3" s="1" t="s">
        <v>57</v>
      </c>
    </row>
    <row r="4" spans="1:12" ht="26.25" customHeight="1">
      <c r="A4" s="2" t="s">
        <v>0</v>
      </c>
      <c r="B4" s="2" t="s">
        <v>1</v>
      </c>
      <c r="C4" s="2" t="s">
        <v>5</v>
      </c>
      <c r="D4" s="2" t="s">
        <v>2</v>
      </c>
      <c r="E4" s="2" t="s">
        <v>3</v>
      </c>
      <c r="F4" s="2" t="s">
        <v>4</v>
      </c>
      <c r="G4" s="2" t="s">
        <v>63</v>
      </c>
      <c r="H4" s="2" t="s">
        <v>6</v>
      </c>
      <c r="I4" s="2" t="s">
        <v>8</v>
      </c>
      <c r="J4" s="2" t="s">
        <v>62</v>
      </c>
      <c r="K4" s="2" t="s">
        <v>9</v>
      </c>
      <c r="L4" s="2" t="s">
        <v>7</v>
      </c>
    </row>
    <row r="5" spans="1:13" ht="23.25">
      <c r="A5" s="3">
        <v>1</v>
      </c>
      <c r="B5" s="3" t="s">
        <v>87</v>
      </c>
      <c r="C5" s="4">
        <v>45</v>
      </c>
      <c r="D5" s="4">
        <v>197</v>
      </c>
      <c r="E5" s="4">
        <v>107</v>
      </c>
      <c r="F5" s="4">
        <v>90</v>
      </c>
      <c r="G5" s="16">
        <v>0</v>
      </c>
      <c r="H5" s="4">
        <v>9</v>
      </c>
      <c r="I5" s="4">
        <v>18</v>
      </c>
      <c r="J5" s="4">
        <v>104</v>
      </c>
      <c r="K5" s="4">
        <v>31</v>
      </c>
      <c r="L5" s="4">
        <v>49</v>
      </c>
      <c r="M5" s="17"/>
    </row>
    <row r="6" spans="1:13" ht="23.25">
      <c r="A6" s="3">
        <v>2</v>
      </c>
      <c r="B6" s="3" t="s">
        <v>88</v>
      </c>
      <c r="C6" s="4">
        <v>58</v>
      </c>
      <c r="D6" s="4">
        <v>276</v>
      </c>
      <c r="E6" s="4">
        <v>137</v>
      </c>
      <c r="F6" s="4">
        <v>139</v>
      </c>
      <c r="G6" s="4">
        <v>1</v>
      </c>
      <c r="H6" s="4">
        <v>6</v>
      </c>
      <c r="I6" s="4">
        <v>20</v>
      </c>
      <c r="J6" s="4">
        <v>152</v>
      </c>
      <c r="K6" s="4">
        <v>56</v>
      </c>
      <c r="L6" s="4">
        <v>50</v>
      </c>
      <c r="M6" s="17"/>
    </row>
    <row r="7" spans="1:13" ht="23.25">
      <c r="A7" s="3">
        <v>3</v>
      </c>
      <c r="B7" s="3" t="s">
        <v>89</v>
      </c>
      <c r="C7" s="4">
        <v>139</v>
      </c>
      <c r="D7" s="4">
        <v>609</v>
      </c>
      <c r="E7" s="4">
        <v>307</v>
      </c>
      <c r="F7" s="4">
        <v>302</v>
      </c>
      <c r="G7" s="4">
        <v>1</v>
      </c>
      <c r="H7" s="4">
        <v>34</v>
      </c>
      <c r="I7" s="4">
        <v>57</v>
      </c>
      <c r="J7" s="4">
        <v>328</v>
      </c>
      <c r="K7" s="4">
        <v>98</v>
      </c>
      <c r="L7" s="4">
        <v>137</v>
      </c>
      <c r="M7" s="17"/>
    </row>
    <row r="8" spans="1:13" ht="23.25">
      <c r="A8" s="3">
        <v>4</v>
      </c>
      <c r="B8" s="3" t="s">
        <v>90</v>
      </c>
      <c r="C8" s="4">
        <v>62</v>
      </c>
      <c r="D8" s="4">
        <v>246</v>
      </c>
      <c r="E8" s="4">
        <v>122</v>
      </c>
      <c r="F8" s="4">
        <v>124</v>
      </c>
      <c r="G8" s="4">
        <v>1</v>
      </c>
      <c r="H8" s="4">
        <v>8</v>
      </c>
      <c r="I8" s="4">
        <v>16</v>
      </c>
      <c r="J8" s="4">
        <v>113</v>
      </c>
      <c r="K8" s="4">
        <v>43</v>
      </c>
      <c r="L8" s="4">
        <v>74</v>
      </c>
      <c r="M8" s="17"/>
    </row>
    <row r="9" spans="1:13" ht="23.25">
      <c r="A9" s="3">
        <v>5</v>
      </c>
      <c r="B9" s="3" t="s">
        <v>91</v>
      </c>
      <c r="C9" s="4">
        <v>162</v>
      </c>
      <c r="D9" s="4">
        <v>682</v>
      </c>
      <c r="E9" s="4">
        <v>354</v>
      </c>
      <c r="F9" s="4">
        <v>328</v>
      </c>
      <c r="G9" s="4">
        <v>4</v>
      </c>
      <c r="H9" s="4">
        <v>35</v>
      </c>
      <c r="I9" s="4">
        <v>88</v>
      </c>
      <c r="J9" s="4">
        <v>360</v>
      </c>
      <c r="K9" s="4">
        <v>116</v>
      </c>
      <c r="L9" s="4">
        <v>127</v>
      </c>
      <c r="M9" s="17"/>
    </row>
    <row r="10" spans="1:13" ht="23.25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17"/>
    </row>
    <row r="11" spans="1:13" ht="23.25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17"/>
    </row>
    <row r="12" spans="1:13" ht="23.25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17"/>
    </row>
    <row r="13" spans="1:13" ht="23.2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17"/>
    </row>
    <row r="14" spans="1:13" ht="23.25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17"/>
    </row>
    <row r="15" spans="1:13" ht="23.25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17"/>
    </row>
    <row r="16" spans="1:13" ht="23.25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17"/>
    </row>
    <row r="17" spans="1:13" ht="23.25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17"/>
    </row>
    <row r="18" spans="1:13" ht="23.25">
      <c r="A18" s="3"/>
      <c r="B18" s="5" t="s">
        <v>30</v>
      </c>
      <c r="C18" s="4">
        <f>SUM(C5:C17)</f>
        <v>466</v>
      </c>
      <c r="D18" s="4">
        <f aca="true" t="shared" si="0" ref="D18:L18">SUM(D5:D17)</f>
        <v>2010</v>
      </c>
      <c r="E18" s="4">
        <f t="shared" si="0"/>
        <v>1027</v>
      </c>
      <c r="F18" s="4">
        <f t="shared" si="0"/>
        <v>983</v>
      </c>
      <c r="G18" s="4">
        <f t="shared" si="0"/>
        <v>7</v>
      </c>
      <c r="H18" s="4">
        <f t="shared" si="0"/>
        <v>92</v>
      </c>
      <c r="I18" s="4">
        <f t="shared" si="0"/>
        <v>199</v>
      </c>
      <c r="J18" s="4">
        <f t="shared" si="0"/>
        <v>1057</v>
      </c>
      <c r="K18" s="4">
        <f t="shared" si="0"/>
        <v>344</v>
      </c>
      <c r="L18" s="4">
        <f t="shared" si="0"/>
        <v>437</v>
      </c>
      <c r="M18" s="17"/>
    </row>
  </sheetData>
  <sheetProtection/>
  <mergeCells count="2">
    <mergeCell ref="A1:L1"/>
    <mergeCell ref="A2:L2"/>
  </mergeCells>
  <printOptions/>
  <pageMargins left="0.33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5">
      <selection activeCell="C19" sqref="C19:M19"/>
    </sheetView>
  </sheetViews>
  <sheetFormatPr defaultColWidth="9.140625" defaultRowHeight="15"/>
  <cols>
    <col min="1" max="1" width="9.00390625" style="1" customWidth="1"/>
    <col min="2" max="2" width="21.57421875" style="1" customWidth="1"/>
    <col min="3" max="11" width="9.00390625" style="1" customWidth="1"/>
    <col min="12" max="12" width="10.28125" style="1" customWidth="1"/>
    <col min="13" max="13" width="12.421875" style="1" customWidth="1"/>
    <col min="14" max="16384" width="9.00390625" style="1" customWidth="1"/>
  </cols>
  <sheetData>
    <row r="1" spans="1:13" ht="23.25">
      <c r="A1" s="32" t="s">
        <v>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3.25">
      <c r="A2" s="32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23.25">
      <c r="A3" s="1" t="s">
        <v>57</v>
      </c>
    </row>
    <row r="4" spans="1:13" ht="23.25">
      <c r="A4" s="2" t="s">
        <v>0</v>
      </c>
      <c r="B4" s="6" t="s">
        <v>18</v>
      </c>
      <c r="C4" s="6" t="s">
        <v>19</v>
      </c>
      <c r="D4" s="6" t="s">
        <v>21</v>
      </c>
      <c r="E4" s="6" t="s">
        <v>20</v>
      </c>
      <c r="F4" s="6" t="s">
        <v>22</v>
      </c>
      <c r="G4" s="6" t="s">
        <v>23</v>
      </c>
      <c r="H4" s="6" t="s">
        <v>24</v>
      </c>
      <c r="I4" s="6" t="s">
        <v>25</v>
      </c>
      <c r="J4" s="6" t="s">
        <v>26</v>
      </c>
      <c r="K4" s="2" t="s">
        <v>27</v>
      </c>
      <c r="L4" s="2" t="s">
        <v>28</v>
      </c>
      <c r="M4" s="2" t="s">
        <v>29</v>
      </c>
    </row>
    <row r="5" spans="1:13" ht="23.25">
      <c r="A5" s="3">
        <v>1</v>
      </c>
      <c r="B5" s="3" t="s">
        <v>85</v>
      </c>
      <c r="C5" s="3">
        <v>26</v>
      </c>
      <c r="D5" s="3">
        <v>19</v>
      </c>
      <c r="E5" s="3">
        <v>23</v>
      </c>
      <c r="F5" s="3">
        <v>24</v>
      </c>
      <c r="G5" s="3">
        <v>19</v>
      </c>
      <c r="H5" s="3">
        <v>44</v>
      </c>
      <c r="I5" s="3">
        <v>22</v>
      </c>
      <c r="J5" s="3">
        <v>9</v>
      </c>
      <c r="K5" s="3">
        <v>59</v>
      </c>
      <c r="L5" s="3">
        <v>0</v>
      </c>
      <c r="M5" s="3" t="s">
        <v>86</v>
      </c>
    </row>
    <row r="6" spans="1:13" ht="23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3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23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3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23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3.25">
      <c r="A11" s="3"/>
      <c r="B11" s="3"/>
      <c r="C11" s="3"/>
      <c r="D11" s="3"/>
      <c r="E11" s="3"/>
      <c r="F11" s="3"/>
      <c r="G11" s="3"/>
      <c r="H11" s="3"/>
      <c r="I11" s="3"/>
      <c r="J11" s="3"/>
      <c r="K11" s="4"/>
      <c r="L11" s="4"/>
      <c r="M11" s="3"/>
    </row>
    <row r="12" spans="1:13" ht="23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3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23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23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23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23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3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23.25">
      <c r="A19" s="3"/>
      <c r="B19" s="5" t="s">
        <v>30</v>
      </c>
      <c r="C19" s="3">
        <f>SUM(C5:C18)</f>
        <v>26</v>
      </c>
      <c r="D19" s="3">
        <f aca="true" t="shared" si="0" ref="D19:L19">SUM(D5:D18)</f>
        <v>19</v>
      </c>
      <c r="E19" s="3">
        <f t="shared" si="0"/>
        <v>23</v>
      </c>
      <c r="F19" s="3">
        <f t="shared" si="0"/>
        <v>24</v>
      </c>
      <c r="G19" s="3">
        <f t="shared" si="0"/>
        <v>19</v>
      </c>
      <c r="H19" s="3">
        <f t="shared" si="0"/>
        <v>44</v>
      </c>
      <c r="I19" s="3">
        <f t="shared" si="0"/>
        <v>22</v>
      </c>
      <c r="J19" s="3">
        <f t="shared" si="0"/>
        <v>9</v>
      </c>
      <c r="K19" s="3">
        <f t="shared" si="0"/>
        <v>59</v>
      </c>
      <c r="L19" s="3">
        <f t="shared" si="0"/>
        <v>0</v>
      </c>
      <c r="M19" s="3"/>
    </row>
  </sheetData>
  <sheetProtection/>
  <mergeCells count="2">
    <mergeCell ref="A1:M1"/>
    <mergeCell ref="A2:M2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4">
      <selection activeCell="O16" sqref="O16"/>
    </sheetView>
  </sheetViews>
  <sheetFormatPr defaultColWidth="9.140625" defaultRowHeight="15"/>
  <cols>
    <col min="1" max="1" width="10.421875" style="1" customWidth="1"/>
    <col min="2" max="2" width="24.8515625" style="1" customWidth="1"/>
    <col min="3" max="3" width="10.57421875" style="1" customWidth="1"/>
    <col min="4" max="6" width="11.28125" style="1" customWidth="1"/>
    <col min="7" max="7" width="13.140625" style="1" customWidth="1"/>
    <col min="8" max="9" width="14.140625" style="1" customWidth="1"/>
    <col min="10" max="10" width="10.140625" style="1" customWidth="1"/>
    <col min="11" max="11" width="9.00390625" style="1" customWidth="1"/>
    <col min="12" max="12" width="11.421875" style="1" customWidth="1"/>
    <col min="13" max="13" width="11.8515625" style="1" customWidth="1"/>
    <col min="14" max="16384" width="9.00390625" style="1" customWidth="1"/>
  </cols>
  <sheetData>
    <row r="1" spans="1:16" ht="23.25">
      <c r="A1" s="33" t="s">
        <v>53</v>
      </c>
      <c r="B1" s="33"/>
      <c r="C1" s="33"/>
      <c r="D1" s="33"/>
      <c r="E1" s="33"/>
      <c r="F1" s="33"/>
      <c r="G1" s="33"/>
      <c r="H1" s="33"/>
      <c r="I1" s="14"/>
      <c r="J1" s="10"/>
      <c r="K1" s="10"/>
      <c r="L1" s="10"/>
      <c r="M1" s="10"/>
      <c r="N1" s="10"/>
      <c r="O1" s="10"/>
      <c r="P1" s="10"/>
    </row>
    <row r="2" spans="1:16" ht="23.25">
      <c r="A2" s="33" t="s">
        <v>61</v>
      </c>
      <c r="B2" s="33"/>
      <c r="C2" s="33"/>
      <c r="D2" s="33"/>
      <c r="E2" s="33"/>
      <c r="F2" s="33"/>
      <c r="G2" s="33"/>
      <c r="H2" s="33"/>
      <c r="I2" s="14"/>
      <c r="J2" s="10"/>
      <c r="K2" s="10"/>
      <c r="L2" s="10"/>
      <c r="M2" s="10"/>
      <c r="N2" s="10"/>
      <c r="O2" s="10"/>
      <c r="P2" s="10"/>
    </row>
    <row r="3" spans="1:19" ht="23.25">
      <c r="A3" s="1" t="s">
        <v>60</v>
      </c>
      <c r="N3" s="7"/>
      <c r="O3" s="7"/>
      <c r="P3" s="7"/>
      <c r="Q3" s="7"/>
      <c r="R3" s="7"/>
      <c r="S3" s="7"/>
    </row>
    <row r="4" spans="1:19" ht="23.25">
      <c r="A4" s="2" t="s">
        <v>0</v>
      </c>
      <c r="B4" s="2" t="s">
        <v>1</v>
      </c>
      <c r="C4" s="6" t="s">
        <v>31</v>
      </c>
      <c r="D4" s="6" t="s">
        <v>32</v>
      </c>
      <c r="E4" s="6" t="s">
        <v>67</v>
      </c>
      <c r="F4" s="6" t="s">
        <v>68</v>
      </c>
      <c r="G4" s="6" t="s">
        <v>64</v>
      </c>
      <c r="H4" s="6" t="s">
        <v>33</v>
      </c>
      <c r="I4" s="6" t="s">
        <v>65</v>
      </c>
      <c r="J4" s="6" t="s">
        <v>58</v>
      </c>
      <c r="K4" s="6" t="s">
        <v>66</v>
      </c>
      <c r="L4" s="6" t="s">
        <v>7</v>
      </c>
      <c r="M4" s="6" t="s">
        <v>59</v>
      </c>
      <c r="N4" s="8"/>
      <c r="O4" s="9"/>
      <c r="P4" s="9"/>
      <c r="Q4" s="7"/>
      <c r="R4" s="7"/>
      <c r="S4" s="7"/>
    </row>
    <row r="5" spans="1:19" ht="23.25">
      <c r="A5" s="3">
        <v>1</v>
      </c>
      <c r="B5" s="3" t="s">
        <v>87</v>
      </c>
      <c r="C5" s="4">
        <v>10</v>
      </c>
      <c r="D5" s="4">
        <v>14</v>
      </c>
      <c r="E5" s="4">
        <v>16</v>
      </c>
      <c r="F5" s="4">
        <v>19</v>
      </c>
      <c r="G5" s="4">
        <v>12</v>
      </c>
      <c r="H5" s="4">
        <v>40</v>
      </c>
      <c r="I5" s="4">
        <v>50</v>
      </c>
      <c r="J5" s="3">
        <v>70</v>
      </c>
      <c r="K5" s="3">
        <v>65</v>
      </c>
      <c r="L5" s="3">
        <v>46</v>
      </c>
      <c r="M5" s="3">
        <v>0</v>
      </c>
      <c r="N5" s="7"/>
      <c r="O5" s="7"/>
      <c r="P5" s="7"/>
      <c r="Q5" s="7"/>
      <c r="R5" s="7"/>
      <c r="S5" s="7"/>
    </row>
    <row r="6" spans="1:19" ht="23.25">
      <c r="A6" s="3">
        <v>2</v>
      </c>
      <c r="B6" s="3" t="s">
        <v>88</v>
      </c>
      <c r="C6" s="4">
        <v>8</v>
      </c>
      <c r="D6" s="4">
        <v>15</v>
      </c>
      <c r="E6" s="4">
        <v>31</v>
      </c>
      <c r="F6" s="4">
        <v>33</v>
      </c>
      <c r="G6" s="4">
        <v>20</v>
      </c>
      <c r="H6" s="4">
        <v>63</v>
      </c>
      <c r="I6" s="4">
        <v>69</v>
      </c>
      <c r="J6" s="3">
        <v>106</v>
      </c>
      <c r="K6" s="3">
        <v>96</v>
      </c>
      <c r="L6" s="3">
        <v>48</v>
      </c>
      <c r="M6" s="3">
        <v>0</v>
      </c>
      <c r="N6" s="7"/>
      <c r="O6" s="7"/>
      <c r="P6" s="7"/>
      <c r="Q6" s="7"/>
      <c r="R6" s="7"/>
      <c r="S6" s="7"/>
    </row>
    <row r="7" spans="1:19" ht="23.25">
      <c r="A7" s="3">
        <v>3</v>
      </c>
      <c r="B7" s="3" t="s">
        <v>89</v>
      </c>
      <c r="C7" s="4">
        <v>44</v>
      </c>
      <c r="D7" s="4">
        <v>49</v>
      </c>
      <c r="E7" s="4">
        <v>57</v>
      </c>
      <c r="F7" s="4">
        <v>60</v>
      </c>
      <c r="G7" s="4">
        <v>30</v>
      </c>
      <c r="H7" s="4">
        <v>135</v>
      </c>
      <c r="I7" s="4">
        <v>167</v>
      </c>
      <c r="J7" s="3">
        <v>218</v>
      </c>
      <c r="K7" s="3">
        <v>204</v>
      </c>
      <c r="L7" s="3">
        <v>129</v>
      </c>
      <c r="M7" s="3">
        <v>1</v>
      </c>
      <c r="N7" s="7"/>
      <c r="O7" s="7"/>
      <c r="P7" s="7"/>
      <c r="Q7" s="7"/>
      <c r="R7" s="7"/>
      <c r="S7" s="7"/>
    </row>
    <row r="8" spans="1:19" ht="23.25">
      <c r="A8" s="3">
        <v>4</v>
      </c>
      <c r="B8" s="3" t="s">
        <v>90</v>
      </c>
      <c r="C8" s="4">
        <v>8</v>
      </c>
      <c r="D8" s="4">
        <v>13</v>
      </c>
      <c r="E8" s="4">
        <v>24</v>
      </c>
      <c r="F8" s="4">
        <v>29</v>
      </c>
      <c r="G8" s="4">
        <v>17</v>
      </c>
      <c r="H8" s="4">
        <v>45</v>
      </c>
      <c r="I8" s="4">
        <v>64</v>
      </c>
      <c r="J8" s="3">
        <v>87</v>
      </c>
      <c r="K8" s="3">
        <v>69</v>
      </c>
      <c r="L8" s="3">
        <v>73</v>
      </c>
      <c r="M8" s="3">
        <v>1</v>
      </c>
      <c r="N8" s="7"/>
      <c r="O8" s="7"/>
      <c r="P8" s="7"/>
      <c r="Q8" s="7"/>
      <c r="R8" s="7"/>
      <c r="S8" s="7"/>
    </row>
    <row r="9" spans="1:19" ht="23.25">
      <c r="A9" s="3">
        <v>5</v>
      </c>
      <c r="B9" s="3" t="s">
        <v>91</v>
      </c>
      <c r="C9" s="4">
        <v>40</v>
      </c>
      <c r="D9" s="4">
        <v>69</v>
      </c>
      <c r="E9" s="4">
        <v>78</v>
      </c>
      <c r="F9" s="4">
        <v>84</v>
      </c>
      <c r="G9" s="4">
        <v>54</v>
      </c>
      <c r="H9" s="4">
        <v>157</v>
      </c>
      <c r="I9" s="4">
        <v>185</v>
      </c>
      <c r="J9" s="3">
        <v>247</v>
      </c>
      <c r="K9" s="3">
        <v>226</v>
      </c>
      <c r="L9" s="3">
        <v>122</v>
      </c>
      <c r="M9" s="3">
        <v>0</v>
      </c>
      <c r="N9" s="7"/>
      <c r="O9" s="7"/>
      <c r="P9" s="7"/>
      <c r="Q9" s="7"/>
      <c r="R9" s="7"/>
      <c r="S9" s="7"/>
    </row>
    <row r="10" spans="1:19" ht="23.25">
      <c r="A10" s="3"/>
      <c r="B10" s="3"/>
      <c r="C10" s="4"/>
      <c r="D10" s="4"/>
      <c r="E10" s="4"/>
      <c r="F10" s="4"/>
      <c r="G10" s="4"/>
      <c r="H10" s="4"/>
      <c r="I10" s="4"/>
      <c r="J10" s="3"/>
      <c r="K10" s="3"/>
      <c r="L10" s="3"/>
      <c r="M10" s="3"/>
      <c r="N10" s="7"/>
      <c r="O10" s="7"/>
      <c r="P10" s="7"/>
      <c r="Q10" s="7"/>
      <c r="R10" s="7"/>
      <c r="S10" s="7"/>
    </row>
    <row r="11" spans="1:19" ht="23.25">
      <c r="A11" s="3"/>
      <c r="B11" s="3"/>
      <c r="C11" s="4"/>
      <c r="D11" s="4"/>
      <c r="E11" s="4"/>
      <c r="F11" s="4"/>
      <c r="G11" s="4"/>
      <c r="H11" s="4"/>
      <c r="I11" s="4"/>
      <c r="J11" s="3"/>
      <c r="K11" s="3"/>
      <c r="L11" s="3"/>
      <c r="M11" s="3"/>
      <c r="N11" s="7"/>
      <c r="O11" s="7"/>
      <c r="P11" s="7"/>
      <c r="Q11" s="7"/>
      <c r="R11" s="7"/>
      <c r="S11" s="7"/>
    </row>
    <row r="12" spans="1:19" ht="23.25">
      <c r="A12" s="3"/>
      <c r="B12" s="3"/>
      <c r="C12" s="4"/>
      <c r="D12" s="4"/>
      <c r="E12" s="4"/>
      <c r="F12" s="4"/>
      <c r="G12" s="4"/>
      <c r="H12" s="4"/>
      <c r="I12" s="4"/>
      <c r="J12" s="3"/>
      <c r="K12" s="3"/>
      <c r="L12" s="3"/>
      <c r="M12" s="3"/>
      <c r="N12" s="7"/>
      <c r="O12" s="7"/>
      <c r="P12" s="7"/>
      <c r="Q12" s="7"/>
      <c r="R12" s="7"/>
      <c r="S12" s="7"/>
    </row>
    <row r="13" spans="1:19" ht="23.25">
      <c r="A13" s="3"/>
      <c r="B13" s="3"/>
      <c r="C13" s="4"/>
      <c r="D13" s="4"/>
      <c r="E13" s="4"/>
      <c r="F13" s="4"/>
      <c r="G13" s="4"/>
      <c r="H13" s="4"/>
      <c r="I13" s="4"/>
      <c r="J13" s="3"/>
      <c r="K13" s="3"/>
      <c r="L13" s="3"/>
      <c r="M13" s="3"/>
      <c r="N13" s="7"/>
      <c r="O13" s="7"/>
      <c r="P13" s="7"/>
      <c r="Q13" s="7"/>
      <c r="R13" s="7"/>
      <c r="S13" s="7"/>
    </row>
    <row r="14" spans="1:19" ht="23.25">
      <c r="A14" s="3"/>
      <c r="B14" s="3"/>
      <c r="C14" s="4"/>
      <c r="D14" s="4"/>
      <c r="E14" s="4"/>
      <c r="F14" s="4"/>
      <c r="G14" s="4"/>
      <c r="H14" s="4"/>
      <c r="I14" s="4"/>
      <c r="J14" s="3"/>
      <c r="K14" s="3"/>
      <c r="L14" s="3"/>
      <c r="M14" s="3"/>
      <c r="N14" s="7"/>
      <c r="O14" s="7"/>
      <c r="P14" s="7"/>
      <c r="Q14" s="7"/>
      <c r="R14" s="7"/>
      <c r="S14" s="7"/>
    </row>
    <row r="15" spans="1:19" ht="23.25">
      <c r="A15" s="3"/>
      <c r="B15" s="3"/>
      <c r="C15" s="4"/>
      <c r="D15" s="4"/>
      <c r="E15" s="4"/>
      <c r="F15" s="4"/>
      <c r="G15" s="4"/>
      <c r="H15" s="4"/>
      <c r="I15" s="4"/>
      <c r="J15" s="3"/>
      <c r="K15" s="3"/>
      <c r="L15" s="3"/>
      <c r="M15" s="3"/>
      <c r="N15" s="7"/>
      <c r="O15" s="7"/>
      <c r="P15" s="7"/>
      <c r="Q15" s="7"/>
      <c r="R15" s="7"/>
      <c r="S15" s="7"/>
    </row>
    <row r="16" spans="1:19" ht="23.25">
      <c r="A16" s="3"/>
      <c r="B16" s="3"/>
      <c r="C16" s="4"/>
      <c r="D16" s="4"/>
      <c r="E16" s="4"/>
      <c r="F16" s="4"/>
      <c r="G16" s="4"/>
      <c r="H16" s="4"/>
      <c r="I16" s="4"/>
      <c r="J16" s="3"/>
      <c r="K16" s="3"/>
      <c r="L16" s="3"/>
      <c r="M16" s="3"/>
      <c r="N16" s="7"/>
      <c r="O16" s="7"/>
      <c r="P16" s="7"/>
      <c r="Q16" s="7"/>
      <c r="R16" s="7"/>
      <c r="S16" s="7"/>
    </row>
    <row r="17" spans="1:19" ht="23.25">
      <c r="A17" s="3"/>
      <c r="B17" s="3"/>
      <c r="C17" s="4"/>
      <c r="D17" s="4"/>
      <c r="E17" s="4"/>
      <c r="F17" s="4"/>
      <c r="G17" s="4"/>
      <c r="H17" s="4"/>
      <c r="I17" s="4"/>
      <c r="J17" s="3"/>
      <c r="K17" s="3"/>
      <c r="L17" s="3"/>
      <c r="M17" s="3"/>
      <c r="N17" s="7"/>
      <c r="O17" s="7"/>
      <c r="P17" s="7"/>
      <c r="Q17" s="7"/>
      <c r="R17" s="7"/>
      <c r="S17" s="7"/>
    </row>
    <row r="18" spans="1:19" ht="23.25">
      <c r="A18" s="3"/>
      <c r="B18" s="5" t="s">
        <v>30</v>
      </c>
      <c r="C18" s="4">
        <f>SUM(C5:C17)</f>
        <v>110</v>
      </c>
      <c r="D18" s="4">
        <f>SUM(D5:D17)</f>
        <v>160</v>
      </c>
      <c r="E18" s="4">
        <f>SUM(E5:E17)</f>
        <v>206</v>
      </c>
      <c r="F18" s="4">
        <f aca="true" t="shared" si="0" ref="F18:M18">SUM(F5:F17)</f>
        <v>225</v>
      </c>
      <c r="G18" s="4">
        <f t="shared" si="0"/>
        <v>133</v>
      </c>
      <c r="H18" s="4">
        <f t="shared" si="0"/>
        <v>440</v>
      </c>
      <c r="I18" s="4">
        <f t="shared" si="0"/>
        <v>535</v>
      </c>
      <c r="J18" s="4">
        <f t="shared" si="0"/>
        <v>728</v>
      </c>
      <c r="K18" s="4">
        <f t="shared" si="0"/>
        <v>660</v>
      </c>
      <c r="L18" s="4">
        <f t="shared" si="0"/>
        <v>418</v>
      </c>
      <c r="M18" s="4">
        <f t="shared" si="0"/>
        <v>2</v>
      </c>
      <c r="N18" s="7"/>
      <c r="O18" s="7"/>
      <c r="P18" s="7"/>
      <c r="Q18" s="7"/>
      <c r="R18" s="7"/>
      <c r="S18" s="7"/>
    </row>
  </sheetData>
  <sheetProtection/>
  <mergeCells count="2">
    <mergeCell ref="A1:H1"/>
    <mergeCell ref="A2:H2"/>
  </mergeCells>
  <printOptions/>
  <pageMargins left="1.04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4">
      <selection activeCell="A10" sqref="A10:IV10"/>
    </sheetView>
  </sheetViews>
  <sheetFormatPr defaultColWidth="9.140625" defaultRowHeight="15"/>
  <cols>
    <col min="1" max="1" width="7.28125" style="1" customWidth="1"/>
    <col min="2" max="2" width="17.7109375" style="1" customWidth="1"/>
    <col min="3" max="3" width="10.421875" style="1" customWidth="1"/>
    <col min="4" max="4" width="7.421875" style="1" customWidth="1"/>
    <col min="5" max="5" width="8.140625" style="1" customWidth="1"/>
    <col min="6" max="6" width="7.7109375" style="1" customWidth="1"/>
    <col min="7" max="8" width="9.00390625" style="1" customWidth="1"/>
    <col min="9" max="9" width="10.421875" style="1" customWidth="1"/>
    <col min="10" max="10" width="9.57421875" style="1" customWidth="1"/>
    <col min="11" max="11" width="9.00390625" style="1" customWidth="1"/>
    <col min="12" max="12" width="10.28125" style="17" customWidth="1"/>
    <col min="13" max="13" width="13.00390625" style="20" customWidth="1"/>
    <col min="14" max="16384" width="9.00390625" style="1" customWidth="1"/>
  </cols>
  <sheetData>
    <row r="1" spans="1:14" ht="23.25">
      <c r="A1" s="32" t="s">
        <v>54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3.25">
      <c r="A2" s="32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23.25">
      <c r="A3" s="1" t="s">
        <v>60</v>
      </c>
    </row>
    <row r="4" spans="1:14" ht="23.25">
      <c r="A4" s="2" t="s">
        <v>0</v>
      </c>
      <c r="B4" s="2" t="s">
        <v>1</v>
      </c>
      <c r="C4" s="6" t="s">
        <v>63</v>
      </c>
      <c r="D4" s="6" t="s">
        <v>34</v>
      </c>
      <c r="E4" s="6" t="s">
        <v>35</v>
      </c>
      <c r="F4" s="6" t="s">
        <v>36</v>
      </c>
      <c r="G4" s="6" t="s">
        <v>37</v>
      </c>
      <c r="H4" s="6" t="s">
        <v>38</v>
      </c>
      <c r="I4" s="6" t="s">
        <v>39</v>
      </c>
      <c r="J4" s="6" t="s">
        <v>70</v>
      </c>
      <c r="K4" s="6" t="s">
        <v>69</v>
      </c>
      <c r="L4" s="18" t="s">
        <v>16</v>
      </c>
      <c r="M4" s="21" t="s">
        <v>17</v>
      </c>
      <c r="N4" s="9"/>
    </row>
    <row r="5" spans="1:14" ht="23.25">
      <c r="A5" s="3">
        <v>1</v>
      </c>
      <c r="B5" s="3" t="s">
        <v>87</v>
      </c>
      <c r="C5" s="16">
        <v>0</v>
      </c>
      <c r="D5" s="3">
        <v>3</v>
      </c>
      <c r="E5" s="3">
        <v>2</v>
      </c>
      <c r="F5" s="3">
        <v>2</v>
      </c>
      <c r="G5" s="3">
        <v>2</v>
      </c>
      <c r="H5" s="3">
        <v>1</v>
      </c>
      <c r="I5" s="3">
        <f>SUM(C5:H5)</f>
        <v>10</v>
      </c>
      <c r="J5" s="3">
        <f>SUM(C5:E5)</f>
        <v>5</v>
      </c>
      <c r="K5" s="3">
        <f>SUM(F5:H5)</f>
        <v>5</v>
      </c>
      <c r="L5" s="19">
        <v>0</v>
      </c>
      <c r="M5" s="19" t="s">
        <v>94</v>
      </c>
      <c r="N5" s="7"/>
    </row>
    <row r="6" spans="1:14" ht="23.25">
      <c r="A6" s="3">
        <v>2</v>
      </c>
      <c r="B6" s="3" t="s">
        <v>88</v>
      </c>
      <c r="C6" s="4">
        <v>1</v>
      </c>
      <c r="D6" s="4">
        <v>1</v>
      </c>
      <c r="E6" s="4">
        <v>1</v>
      </c>
      <c r="F6" s="4">
        <v>2</v>
      </c>
      <c r="G6" s="4">
        <v>1</v>
      </c>
      <c r="H6" s="4">
        <v>2</v>
      </c>
      <c r="I6" s="3">
        <f>SUM(C6:H6)</f>
        <v>8</v>
      </c>
      <c r="J6" s="3">
        <f>SUM(C6:E6)</f>
        <v>3</v>
      </c>
      <c r="K6" s="3">
        <f>SUM(F6:H6)</f>
        <v>5</v>
      </c>
      <c r="L6" s="16">
        <v>0</v>
      </c>
      <c r="M6" s="19" t="s">
        <v>92</v>
      </c>
      <c r="N6" s="7"/>
    </row>
    <row r="7" spans="1:14" ht="23.25">
      <c r="A7" s="3">
        <v>3</v>
      </c>
      <c r="B7" s="3" t="s">
        <v>89</v>
      </c>
      <c r="C7" s="4">
        <v>1</v>
      </c>
      <c r="D7" s="4">
        <v>12</v>
      </c>
      <c r="E7" s="4">
        <v>6</v>
      </c>
      <c r="F7" s="4">
        <v>8</v>
      </c>
      <c r="G7" s="4">
        <v>5</v>
      </c>
      <c r="H7" s="4">
        <v>10</v>
      </c>
      <c r="I7" s="3">
        <f>SUM(C7:H7)</f>
        <v>42</v>
      </c>
      <c r="J7" s="3">
        <f>SUM(C7:E7)</f>
        <v>19</v>
      </c>
      <c r="K7" s="3">
        <f>SUM(F7:H7)</f>
        <v>23</v>
      </c>
      <c r="L7" s="16">
        <v>1</v>
      </c>
      <c r="M7" s="19" t="s">
        <v>93</v>
      </c>
      <c r="N7" s="7"/>
    </row>
    <row r="8" spans="1:14" ht="23.25">
      <c r="A8" s="3">
        <v>4</v>
      </c>
      <c r="B8" s="3" t="s">
        <v>90</v>
      </c>
      <c r="C8" s="4">
        <v>1</v>
      </c>
      <c r="D8" s="4">
        <v>1</v>
      </c>
      <c r="E8" s="4">
        <v>1</v>
      </c>
      <c r="F8" s="4">
        <v>2</v>
      </c>
      <c r="G8" s="4">
        <v>3</v>
      </c>
      <c r="H8" s="16">
        <v>0</v>
      </c>
      <c r="I8" s="3">
        <f>SUM(C8:H8)</f>
        <v>8</v>
      </c>
      <c r="J8" s="3">
        <f>SUM(C8:E8)</f>
        <v>3</v>
      </c>
      <c r="K8" s="3">
        <f>SUM(F8:H8)</f>
        <v>5</v>
      </c>
      <c r="L8" s="16">
        <v>0</v>
      </c>
      <c r="M8" s="19" t="s">
        <v>94</v>
      </c>
      <c r="N8" s="7"/>
    </row>
    <row r="9" spans="1:14" ht="23.25">
      <c r="A9" s="3">
        <v>5</v>
      </c>
      <c r="B9" s="3" t="s">
        <v>91</v>
      </c>
      <c r="C9" s="4">
        <v>4</v>
      </c>
      <c r="D9" s="4">
        <v>7</v>
      </c>
      <c r="E9" s="4">
        <v>8</v>
      </c>
      <c r="F9" s="4">
        <v>8</v>
      </c>
      <c r="G9" s="4">
        <v>8</v>
      </c>
      <c r="H9" s="4">
        <v>4</v>
      </c>
      <c r="I9" s="3">
        <f>SUM(C9:H9)</f>
        <v>39</v>
      </c>
      <c r="J9" s="3">
        <f>SUM(C9:E9)</f>
        <v>19</v>
      </c>
      <c r="K9" s="3">
        <f>SUM(F9:H9)</f>
        <v>20</v>
      </c>
      <c r="L9" s="16">
        <v>2</v>
      </c>
      <c r="M9" s="19" t="s">
        <v>94</v>
      </c>
      <c r="N9" s="7"/>
    </row>
    <row r="10" spans="1:14" ht="23.25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15"/>
      <c r="M10" s="19"/>
      <c r="N10" s="7"/>
    </row>
    <row r="11" spans="1:14" ht="23.25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15"/>
      <c r="M11" s="19"/>
      <c r="N11" s="7"/>
    </row>
    <row r="12" spans="1:14" ht="23.25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  <c r="L12" s="15"/>
      <c r="M12" s="19"/>
      <c r="N12" s="7"/>
    </row>
    <row r="13" spans="1:14" ht="23.2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15"/>
      <c r="M13" s="19"/>
      <c r="N13" s="7"/>
    </row>
    <row r="14" spans="1:14" ht="23.25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15"/>
      <c r="M14" s="19"/>
      <c r="N14" s="7"/>
    </row>
    <row r="15" spans="1:14" ht="23.25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15"/>
      <c r="M15" s="19"/>
      <c r="N15" s="7"/>
    </row>
    <row r="16" spans="1:14" ht="23.25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15"/>
      <c r="M16" s="19"/>
      <c r="N16" s="7"/>
    </row>
    <row r="17" spans="1:14" ht="23.25">
      <c r="A17" s="3"/>
      <c r="B17" s="5" t="s">
        <v>30</v>
      </c>
      <c r="C17" s="4">
        <f>SUM(C5:C16)</f>
        <v>7</v>
      </c>
      <c r="D17" s="4">
        <f aca="true" t="shared" si="0" ref="D17:M17">SUM(D5:D16)</f>
        <v>24</v>
      </c>
      <c r="E17" s="4">
        <f t="shared" si="0"/>
        <v>18</v>
      </c>
      <c r="F17" s="4">
        <f t="shared" si="0"/>
        <v>22</v>
      </c>
      <c r="G17" s="4">
        <f t="shared" si="0"/>
        <v>19</v>
      </c>
      <c r="H17" s="4">
        <f t="shared" si="0"/>
        <v>17</v>
      </c>
      <c r="I17" s="4">
        <f t="shared" si="0"/>
        <v>107</v>
      </c>
      <c r="J17" s="4">
        <f t="shared" si="0"/>
        <v>49</v>
      </c>
      <c r="K17" s="4">
        <f t="shared" si="0"/>
        <v>58</v>
      </c>
      <c r="L17" s="15">
        <f t="shared" si="0"/>
        <v>3</v>
      </c>
      <c r="M17" s="19">
        <f t="shared" si="0"/>
        <v>0</v>
      </c>
      <c r="N17" s="7"/>
    </row>
    <row r="18" ht="23.25">
      <c r="N18" s="11"/>
    </row>
  </sheetData>
  <sheetProtection/>
  <mergeCells count="2">
    <mergeCell ref="A1:N1"/>
    <mergeCell ref="A2:N2"/>
  </mergeCells>
  <printOptions/>
  <pageMargins left="0.65" right="0.24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5">
      <selection activeCell="A10" sqref="A10:IV10"/>
    </sheetView>
  </sheetViews>
  <sheetFormatPr defaultColWidth="9.140625" defaultRowHeight="15"/>
  <cols>
    <col min="1" max="1" width="7.28125" style="1" customWidth="1"/>
    <col min="2" max="2" width="19.140625" style="1" customWidth="1"/>
    <col min="3" max="3" width="7.140625" style="1" customWidth="1"/>
    <col min="4" max="4" width="8.421875" style="1" customWidth="1"/>
    <col min="5" max="5" width="7.57421875" style="1" customWidth="1"/>
    <col min="6" max="6" width="8.00390625" style="1" customWidth="1"/>
    <col min="7" max="8" width="9.00390625" style="1" customWidth="1"/>
    <col min="9" max="9" width="11.28125" style="1" customWidth="1"/>
    <col min="10" max="10" width="14.00390625" style="1" customWidth="1"/>
    <col min="11" max="16384" width="9.00390625" style="1" customWidth="1"/>
  </cols>
  <sheetData>
    <row r="1" spans="1:12" ht="23.25">
      <c r="A1" s="32" t="s">
        <v>55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3.25">
      <c r="A2" s="32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ht="23.25">
      <c r="A3" s="1" t="s">
        <v>60</v>
      </c>
    </row>
    <row r="4" spans="1:12" ht="23.25">
      <c r="A4" s="2" t="s">
        <v>0</v>
      </c>
      <c r="B4" s="2" t="s">
        <v>1</v>
      </c>
      <c r="C4" s="6" t="s">
        <v>40</v>
      </c>
      <c r="D4" s="6" t="s">
        <v>45</v>
      </c>
      <c r="E4" s="6" t="s">
        <v>41</v>
      </c>
      <c r="F4" s="6" t="s">
        <v>42</v>
      </c>
      <c r="G4" s="6" t="s">
        <v>43</v>
      </c>
      <c r="H4" s="6" t="s">
        <v>44</v>
      </c>
      <c r="I4" s="6" t="s">
        <v>46</v>
      </c>
      <c r="J4" s="6" t="s">
        <v>47</v>
      </c>
      <c r="K4" s="9"/>
      <c r="L4" s="9"/>
    </row>
    <row r="5" spans="1:12" ht="23.25">
      <c r="A5" s="3">
        <v>1</v>
      </c>
      <c r="B5" s="3" t="s">
        <v>87</v>
      </c>
      <c r="C5" s="3">
        <v>0</v>
      </c>
      <c r="D5" s="3">
        <v>0</v>
      </c>
      <c r="E5" s="3">
        <v>4</v>
      </c>
      <c r="F5" s="3">
        <v>2</v>
      </c>
      <c r="G5" s="3">
        <v>1</v>
      </c>
      <c r="H5" s="3">
        <v>5</v>
      </c>
      <c r="I5" s="3">
        <v>2</v>
      </c>
      <c r="J5" s="3">
        <f>SUM(C5:I5)</f>
        <v>14</v>
      </c>
      <c r="K5" s="7"/>
      <c r="L5" s="7"/>
    </row>
    <row r="6" spans="1:12" ht="23.25">
      <c r="A6" s="3">
        <v>2</v>
      </c>
      <c r="B6" s="3" t="s">
        <v>88</v>
      </c>
      <c r="C6" s="3">
        <v>0</v>
      </c>
      <c r="D6" s="3">
        <v>3</v>
      </c>
      <c r="E6" s="3">
        <v>3</v>
      </c>
      <c r="F6" s="3">
        <v>0</v>
      </c>
      <c r="G6" s="3">
        <v>1</v>
      </c>
      <c r="H6" s="3">
        <v>5</v>
      </c>
      <c r="I6" s="3">
        <v>3</v>
      </c>
      <c r="J6" s="3">
        <f>SUM(C6:I6)</f>
        <v>15</v>
      </c>
      <c r="K6" s="7"/>
      <c r="L6" s="7"/>
    </row>
    <row r="7" spans="1:12" ht="23.25">
      <c r="A7" s="3">
        <v>3</v>
      </c>
      <c r="B7" s="3" t="s">
        <v>89</v>
      </c>
      <c r="C7" s="3">
        <v>4</v>
      </c>
      <c r="D7" s="3">
        <v>10</v>
      </c>
      <c r="E7" s="3">
        <v>12</v>
      </c>
      <c r="F7" s="3">
        <v>6</v>
      </c>
      <c r="G7" s="3">
        <v>3</v>
      </c>
      <c r="H7" s="3">
        <v>5</v>
      </c>
      <c r="I7" s="3">
        <v>5</v>
      </c>
      <c r="J7" s="3">
        <f>SUM(C7:I7)</f>
        <v>45</v>
      </c>
      <c r="K7" s="7"/>
      <c r="L7" s="7"/>
    </row>
    <row r="8" spans="1:12" ht="23.25">
      <c r="A8" s="3">
        <v>4</v>
      </c>
      <c r="B8" s="3" t="s">
        <v>90</v>
      </c>
      <c r="C8" s="3">
        <v>2</v>
      </c>
      <c r="D8" s="3">
        <v>1</v>
      </c>
      <c r="E8" s="3">
        <v>1</v>
      </c>
      <c r="F8" s="3">
        <v>0</v>
      </c>
      <c r="G8" s="3">
        <v>5</v>
      </c>
      <c r="H8" s="3">
        <v>2</v>
      </c>
      <c r="I8" s="3">
        <v>2</v>
      </c>
      <c r="J8" s="3">
        <f>SUM(C8:I8)</f>
        <v>13</v>
      </c>
      <c r="K8" s="7"/>
      <c r="L8" s="7"/>
    </row>
    <row r="9" spans="1:12" ht="23.25">
      <c r="A9" s="3">
        <v>5</v>
      </c>
      <c r="B9" s="3" t="s">
        <v>91</v>
      </c>
      <c r="C9" s="3">
        <v>7</v>
      </c>
      <c r="D9" s="3">
        <v>8</v>
      </c>
      <c r="E9" s="3">
        <v>12</v>
      </c>
      <c r="F9" s="3">
        <v>9</v>
      </c>
      <c r="G9" s="3">
        <v>12</v>
      </c>
      <c r="H9" s="3">
        <v>10</v>
      </c>
      <c r="I9" s="3">
        <v>11</v>
      </c>
      <c r="J9" s="3">
        <f>SUM(C9:I9)</f>
        <v>69</v>
      </c>
      <c r="K9" s="7"/>
      <c r="L9" s="7"/>
    </row>
    <row r="10" spans="1:12" ht="23.25">
      <c r="A10" s="3"/>
      <c r="B10" s="3"/>
      <c r="C10" s="3"/>
      <c r="D10" s="3"/>
      <c r="E10" s="3"/>
      <c r="F10" s="3"/>
      <c r="G10" s="3"/>
      <c r="H10" s="3"/>
      <c r="I10" s="3"/>
      <c r="J10" s="3"/>
      <c r="K10" s="7"/>
      <c r="L10" s="7"/>
    </row>
    <row r="11" spans="1:12" ht="23.25">
      <c r="A11" s="3"/>
      <c r="B11" s="3"/>
      <c r="C11" s="3"/>
      <c r="D11" s="3"/>
      <c r="E11" s="3"/>
      <c r="F11" s="3"/>
      <c r="G11" s="3"/>
      <c r="H11" s="3"/>
      <c r="I11" s="3"/>
      <c r="J11" s="3"/>
      <c r="K11" s="7"/>
      <c r="L11" s="7"/>
    </row>
    <row r="12" spans="1:12" ht="23.25">
      <c r="A12" s="3"/>
      <c r="B12" s="3"/>
      <c r="C12" s="3"/>
      <c r="D12" s="3"/>
      <c r="E12" s="3"/>
      <c r="F12" s="3"/>
      <c r="G12" s="3"/>
      <c r="H12" s="3"/>
      <c r="I12" s="3"/>
      <c r="J12" s="3"/>
      <c r="K12" s="7"/>
      <c r="L12" s="7"/>
    </row>
    <row r="13" spans="1:12" ht="23.25">
      <c r="A13" s="3"/>
      <c r="B13" s="3"/>
      <c r="C13" s="3"/>
      <c r="D13" s="3"/>
      <c r="E13" s="3"/>
      <c r="F13" s="3"/>
      <c r="G13" s="3"/>
      <c r="H13" s="3"/>
      <c r="I13" s="3"/>
      <c r="J13" s="3"/>
      <c r="K13" s="7"/>
      <c r="L13" s="7"/>
    </row>
    <row r="14" spans="1:12" ht="23.25">
      <c r="A14" s="3"/>
      <c r="B14" s="3"/>
      <c r="C14" s="3"/>
      <c r="D14" s="3"/>
      <c r="E14" s="3"/>
      <c r="F14" s="3"/>
      <c r="G14" s="3"/>
      <c r="H14" s="3"/>
      <c r="I14" s="3"/>
      <c r="J14" s="3"/>
      <c r="K14" s="7"/>
      <c r="L14" s="7"/>
    </row>
    <row r="15" spans="1:12" ht="23.25">
      <c r="A15" s="3"/>
      <c r="B15" s="3"/>
      <c r="C15" s="3"/>
      <c r="D15" s="3"/>
      <c r="E15" s="3"/>
      <c r="F15" s="3"/>
      <c r="G15" s="3"/>
      <c r="H15" s="3"/>
      <c r="I15" s="3"/>
      <c r="J15" s="3"/>
      <c r="K15" s="7"/>
      <c r="L15" s="7"/>
    </row>
    <row r="16" spans="1:12" ht="23.25">
      <c r="A16" s="3"/>
      <c r="B16" s="3"/>
      <c r="C16" s="3"/>
      <c r="D16" s="3"/>
      <c r="E16" s="3"/>
      <c r="F16" s="3"/>
      <c r="G16" s="3"/>
      <c r="H16" s="3"/>
      <c r="I16" s="3"/>
      <c r="J16" s="3"/>
      <c r="K16" s="7"/>
      <c r="L16" s="7"/>
    </row>
    <row r="17" spans="1:12" ht="23.25">
      <c r="A17" s="3"/>
      <c r="B17" s="3"/>
      <c r="C17" s="3"/>
      <c r="D17" s="3"/>
      <c r="E17" s="3"/>
      <c r="F17" s="3"/>
      <c r="G17" s="3"/>
      <c r="H17" s="3"/>
      <c r="I17" s="3"/>
      <c r="J17" s="3"/>
      <c r="K17" s="7"/>
      <c r="L17" s="7"/>
    </row>
    <row r="18" spans="1:12" ht="23.25">
      <c r="A18" s="3"/>
      <c r="B18" s="5" t="s">
        <v>30</v>
      </c>
      <c r="C18" s="3">
        <f>SUM(C5:C17)</f>
        <v>13</v>
      </c>
      <c r="D18" s="3">
        <f aca="true" t="shared" si="0" ref="D18:J18">SUM(D5:D17)</f>
        <v>22</v>
      </c>
      <c r="E18" s="3">
        <f t="shared" si="0"/>
        <v>32</v>
      </c>
      <c r="F18" s="3">
        <f t="shared" si="0"/>
        <v>17</v>
      </c>
      <c r="G18" s="3">
        <f t="shared" si="0"/>
        <v>22</v>
      </c>
      <c r="H18" s="3">
        <f t="shared" si="0"/>
        <v>27</v>
      </c>
      <c r="I18" s="3">
        <f t="shared" si="0"/>
        <v>23</v>
      </c>
      <c r="J18" s="3">
        <f t="shared" si="0"/>
        <v>156</v>
      </c>
      <c r="K18" s="7"/>
      <c r="L18" s="7"/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="110" zoomScaleSheetLayoutView="110" workbookViewId="0" topLeftCell="A5">
      <selection activeCell="K15" sqref="K15"/>
    </sheetView>
  </sheetViews>
  <sheetFormatPr defaultColWidth="9.140625" defaultRowHeight="15"/>
  <cols>
    <col min="1" max="1" width="5.57421875" style="20" customWidth="1"/>
    <col min="2" max="2" width="17.421875" style="20" customWidth="1"/>
    <col min="3" max="3" width="7.140625" style="20" customWidth="1"/>
    <col min="4" max="4" width="8.7109375" style="20" customWidth="1"/>
    <col min="5" max="5" width="9.421875" style="20" customWidth="1"/>
    <col min="6" max="6" width="5.8515625" style="20" customWidth="1"/>
    <col min="7" max="7" width="7.140625" style="20" customWidth="1"/>
    <col min="8" max="9" width="7.421875" style="20" customWidth="1"/>
    <col min="10" max="10" width="7.00390625" style="20" customWidth="1"/>
    <col min="11" max="11" width="5.421875" style="20" customWidth="1"/>
    <col min="12" max="12" width="6.421875" style="20" customWidth="1"/>
    <col min="13" max="13" width="7.28125" style="20" customWidth="1"/>
    <col min="14" max="14" width="4.8515625" style="20" customWidth="1"/>
    <col min="15" max="15" width="7.57421875" style="20" customWidth="1"/>
    <col min="16" max="16" width="7.140625" style="20" customWidth="1"/>
    <col min="17" max="17" width="8.7109375" style="20" customWidth="1"/>
    <col min="18" max="18" width="10.7109375" style="20" customWidth="1"/>
    <col min="19" max="16384" width="9.00390625" style="20" customWidth="1"/>
  </cols>
  <sheetData>
    <row r="1" spans="1:14" ht="23.25">
      <c r="A1" s="34" t="s">
        <v>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3.25">
      <c r="A2" s="34" t="s">
        <v>61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23.25">
      <c r="A3" s="20" t="s">
        <v>57</v>
      </c>
    </row>
    <row r="4" spans="1:18" s="28" customFormat="1" ht="36.75" customHeight="1">
      <c r="A4" s="24" t="s">
        <v>0</v>
      </c>
      <c r="B4" s="24" t="s">
        <v>1</v>
      </c>
      <c r="C4" s="24" t="s">
        <v>10</v>
      </c>
      <c r="D4" s="24" t="s">
        <v>48</v>
      </c>
      <c r="E4" s="25" t="s">
        <v>49</v>
      </c>
      <c r="F4" s="24" t="s">
        <v>82</v>
      </c>
      <c r="G4" s="24" t="s">
        <v>11</v>
      </c>
      <c r="H4" s="24" t="s">
        <v>83</v>
      </c>
      <c r="I4" s="24" t="s">
        <v>84</v>
      </c>
      <c r="J4" s="24" t="s">
        <v>12</v>
      </c>
      <c r="K4" s="24" t="s">
        <v>13</v>
      </c>
      <c r="L4" s="24" t="s">
        <v>71</v>
      </c>
      <c r="M4" s="24" t="s">
        <v>14</v>
      </c>
      <c r="N4" s="24" t="s">
        <v>15</v>
      </c>
      <c r="O4" s="26" t="s">
        <v>50</v>
      </c>
      <c r="P4" s="26" t="s">
        <v>51</v>
      </c>
      <c r="Q4" s="26" t="s">
        <v>52</v>
      </c>
      <c r="R4" s="27" t="s">
        <v>72</v>
      </c>
    </row>
    <row r="5" spans="1:18" ht="23.25">
      <c r="A5" s="19">
        <v>1</v>
      </c>
      <c r="B5" s="29" t="s">
        <v>87</v>
      </c>
      <c r="C5" s="23">
        <v>170</v>
      </c>
      <c r="D5" s="16">
        <v>27</v>
      </c>
      <c r="E5" s="16">
        <v>6</v>
      </c>
      <c r="F5" s="16">
        <v>0</v>
      </c>
      <c r="G5" s="16">
        <v>3</v>
      </c>
      <c r="H5" s="16">
        <v>0</v>
      </c>
      <c r="I5" s="16">
        <v>0</v>
      </c>
      <c r="J5" s="16">
        <v>8</v>
      </c>
      <c r="K5" s="16">
        <v>1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</row>
    <row r="6" spans="1:18" ht="23.25">
      <c r="A6" s="19">
        <v>2</v>
      </c>
      <c r="B6" s="29" t="s">
        <v>88</v>
      </c>
      <c r="C6" s="23">
        <v>217</v>
      </c>
      <c r="D6" s="16">
        <v>59</v>
      </c>
      <c r="E6" s="16">
        <v>36</v>
      </c>
      <c r="F6" s="16">
        <v>0</v>
      </c>
      <c r="G6" s="16">
        <v>3</v>
      </c>
      <c r="H6" s="16">
        <v>0</v>
      </c>
      <c r="I6" s="16">
        <v>0</v>
      </c>
      <c r="J6" s="16">
        <v>10</v>
      </c>
      <c r="K6" s="16">
        <v>1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</row>
    <row r="7" spans="1:18" ht="23.25">
      <c r="A7" s="19">
        <v>3</v>
      </c>
      <c r="B7" s="29" t="s">
        <v>89</v>
      </c>
      <c r="C7" s="23">
        <v>460</v>
      </c>
      <c r="D7" s="16">
        <v>149</v>
      </c>
      <c r="E7" s="16">
        <v>98</v>
      </c>
      <c r="F7" s="16">
        <v>0</v>
      </c>
      <c r="G7" s="16">
        <v>5</v>
      </c>
      <c r="H7" s="16">
        <v>1</v>
      </c>
      <c r="I7" s="16">
        <v>1</v>
      </c>
      <c r="J7" s="16">
        <v>16</v>
      </c>
      <c r="K7" s="16">
        <v>1</v>
      </c>
      <c r="L7" s="16">
        <v>3</v>
      </c>
      <c r="M7" s="16">
        <v>0</v>
      </c>
      <c r="N7" s="16">
        <v>0</v>
      </c>
      <c r="O7" s="16">
        <v>0</v>
      </c>
      <c r="P7" s="16">
        <v>0</v>
      </c>
      <c r="Q7" s="16">
        <v>1</v>
      </c>
      <c r="R7" s="16" t="s">
        <v>95</v>
      </c>
    </row>
    <row r="8" spans="1:18" ht="23.25">
      <c r="A8" s="19">
        <v>4</v>
      </c>
      <c r="B8" s="29" t="s">
        <v>90</v>
      </c>
      <c r="C8" s="23">
        <v>177</v>
      </c>
      <c r="D8" s="16">
        <v>69</v>
      </c>
      <c r="E8" s="16">
        <v>25</v>
      </c>
      <c r="F8" s="16">
        <v>0</v>
      </c>
      <c r="G8" s="16">
        <v>4</v>
      </c>
      <c r="H8" s="16">
        <v>0</v>
      </c>
      <c r="I8" s="16">
        <v>0</v>
      </c>
      <c r="J8" s="16">
        <v>11</v>
      </c>
      <c r="K8" s="16">
        <v>1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</row>
    <row r="9" spans="1:18" ht="23.25">
      <c r="A9" s="19">
        <v>5</v>
      </c>
      <c r="B9" s="29" t="s">
        <v>91</v>
      </c>
      <c r="C9" s="23">
        <v>555</v>
      </c>
      <c r="D9" s="16">
        <v>127</v>
      </c>
      <c r="E9" s="16">
        <v>76</v>
      </c>
      <c r="F9" s="16">
        <v>0</v>
      </c>
      <c r="G9" s="16">
        <v>7</v>
      </c>
      <c r="H9" s="16">
        <v>0</v>
      </c>
      <c r="I9" s="16">
        <v>1</v>
      </c>
      <c r="J9" s="16">
        <v>20</v>
      </c>
      <c r="K9" s="16">
        <v>1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</row>
    <row r="10" spans="1:18" ht="23.25">
      <c r="A10" s="19"/>
      <c r="B10" s="19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9"/>
    </row>
    <row r="11" spans="1:18" ht="23.25">
      <c r="A11" s="19"/>
      <c r="B11" s="19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9"/>
    </row>
    <row r="12" spans="1:18" ht="23.25">
      <c r="A12" s="19"/>
      <c r="B12" s="19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9"/>
    </row>
    <row r="13" spans="1:18" ht="23.25">
      <c r="A13" s="19"/>
      <c r="B13" s="19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9"/>
    </row>
    <row r="14" spans="1:18" ht="23.25">
      <c r="A14" s="19"/>
      <c r="B14" s="1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9"/>
    </row>
    <row r="15" spans="1:18" ht="23.25">
      <c r="A15" s="19"/>
      <c r="B15" s="19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9"/>
    </row>
    <row r="16" spans="1:18" ht="23.25">
      <c r="A16" s="19"/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9"/>
    </row>
    <row r="17" spans="1:18" ht="23.25">
      <c r="A17" s="19"/>
      <c r="B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9"/>
    </row>
    <row r="18" spans="1:18" ht="23.25">
      <c r="A18" s="19"/>
      <c r="B18" s="19" t="s">
        <v>30</v>
      </c>
      <c r="C18" s="16">
        <f>SUM(C5:C17)</f>
        <v>1579</v>
      </c>
      <c r="D18" s="16">
        <f aca="true" t="shared" si="0" ref="D18:Q18">SUM(D5:D17)</f>
        <v>431</v>
      </c>
      <c r="E18" s="16">
        <f t="shared" si="0"/>
        <v>241</v>
      </c>
      <c r="F18" s="16">
        <f t="shared" si="0"/>
        <v>0</v>
      </c>
      <c r="G18" s="16">
        <f t="shared" si="0"/>
        <v>22</v>
      </c>
      <c r="H18" s="16">
        <f t="shared" si="0"/>
        <v>1</v>
      </c>
      <c r="I18" s="16">
        <f>SUM(I5:I17)</f>
        <v>2</v>
      </c>
      <c r="J18" s="16">
        <f t="shared" si="0"/>
        <v>65</v>
      </c>
      <c r="K18" s="16">
        <f t="shared" si="0"/>
        <v>5</v>
      </c>
      <c r="L18" s="16">
        <f t="shared" si="0"/>
        <v>3</v>
      </c>
      <c r="M18" s="16">
        <f t="shared" si="0"/>
        <v>0</v>
      </c>
      <c r="N18" s="16">
        <f t="shared" si="0"/>
        <v>0</v>
      </c>
      <c r="O18" s="16">
        <f t="shared" si="0"/>
        <v>0</v>
      </c>
      <c r="P18" s="16">
        <f t="shared" si="0"/>
        <v>0</v>
      </c>
      <c r="Q18" s="16">
        <f t="shared" si="0"/>
        <v>1</v>
      </c>
      <c r="R18" s="19">
        <f>SUM(R5:R17)</f>
        <v>0</v>
      </c>
    </row>
  </sheetData>
  <sheetProtection/>
  <mergeCells count="2">
    <mergeCell ref="A1:N1"/>
    <mergeCell ref="A2:N2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5.57421875" style="1" customWidth="1"/>
    <col min="2" max="2" width="17.421875" style="1" customWidth="1"/>
    <col min="3" max="3" width="10.7109375" style="1" customWidth="1"/>
    <col min="4" max="4" width="10.28125" style="1" customWidth="1"/>
    <col min="5" max="5" width="11.28125" style="1" customWidth="1"/>
    <col min="6" max="7" width="9.00390625" style="1" customWidth="1"/>
    <col min="8" max="8" width="12.7109375" style="1" customWidth="1"/>
    <col min="9" max="9" width="14.28125" style="1" customWidth="1"/>
    <col min="10" max="10" width="13.00390625" style="1" customWidth="1"/>
    <col min="11" max="11" width="14.8515625" style="1" customWidth="1"/>
    <col min="12" max="16384" width="9.00390625" style="1" customWidth="1"/>
  </cols>
  <sheetData>
    <row r="1" spans="1:5" ht="23.25">
      <c r="A1" s="32" t="s">
        <v>56</v>
      </c>
      <c r="B1" s="32"/>
      <c r="C1" s="32"/>
      <c r="D1" s="32"/>
      <c r="E1" s="32"/>
    </row>
    <row r="3" ht="23.25">
      <c r="A3" s="1" t="s">
        <v>57</v>
      </c>
    </row>
    <row r="4" spans="1:11" s="13" customFormat="1" ht="36.75" customHeight="1">
      <c r="A4" s="12" t="s">
        <v>0</v>
      </c>
      <c r="B4" s="12" t="s">
        <v>1</v>
      </c>
      <c r="C4" s="12" t="s">
        <v>73</v>
      </c>
      <c r="D4" s="12" t="s">
        <v>74</v>
      </c>
      <c r="E4" s="12" t="s">
        <v>75</v>
      </c>
      <c r="F4" s="12" t="s">
        <v>76</v>
      </c>
      <c r="G4" s="12" t="s">
        <v>77</v>
      </c>
      <c r="H4" s="12" t="s">
        <v>78</v>
      </c>
      <c r="I4" s="12" t="s">
        <v>79</v>
      </c>
      <c r="J4" s="12" t="s">
        <v>80</v>
      </c>
      <c r="K4" s="12" t="s">
        <v>81</v>
      </c>
    </row>
    <row r="5" spans="1:11" ht="23.25">
      <c r="A5" s="3">
        <v>1</v>
      </c>
      <c r="B5" s="3" t="s">
        <v>87</v>
      </c>
      <c r="C5" s="16">
        <v>0</v>
      </c>
      <c r="D5" s="22">
        <v>1</v>
      </c>
      <c r="E5" s="22">
        <v>2</v>
      </c>
      <c r="F5" s="16">
        <v>0</v>
      </c>
      <c r="G5" s="30">
        <v>4</v>
      </c>
      <c r="H5" s="30">
        <v>18</v>
      </c>
      <c r="I5" s="16">
        <v>0</v>
      </c>
      <c r="J5" s="16">
        <v>0</v>
      </c>
      <c r="K5" s="30">
        <v>0</v>
      </c>
    </row>
    <row r="6" spans="1:11" ht="23.25">
      <c r="A6" s="3">
        <v>2</v>
      </c>
      <c r="B6" s="3" t="s">
        <v>88</v>
      </c>
      <c r="C6" s="16">
        <v>0</v>
      </c>
      <c r="D6" s="22">
        <v>5</v>
      </c>
      <c r="E6" s="22">
        <v>2</v>
      </c>
      <c r="F6" s="16">
        <v>0</v>
      </c>
      <c r="G6" s="30">
        <v>2</v>
      </c>
      <c r="H6" s="30">
        <v>14</v>
      </c>
      <c r="I6" s="16">
        <v>0</v>
      </c>
      <c r="J6" s="16">
        <v>0</v>
      </c>
      <c r="K6" s="30">
        <v>1</v>
      </c>
    </row>
    <row r="7" spans="1:11" ht="23.25">
      <c r="A7" s="3">
        <v>3</v>
      </c>
      <c r="B7" s="3" t="s">
        <v>89</v>
      </c>
      <c r="C7" s="16">
        <v>0</v>
      </c>
      <c r="D7" s="22">
        <v>2</v>
      </c>
      <c r="E7" s="22">
        <v>11</v>
      </c>
      <c r="F7" s="16">
        <v>0</v>
      </c>
      <c r="G7" s="30">
        <v>8</v>
      </c>
      <c r="H7" s="30">
        <v>38</v>
      </c>
      <c r="I7" s="16">
        <v>0</v>
      </c>
      <c r="J7" s="30">
        <v>1</v>
      </c>
      <c r="K7" s="30">
        <v>2</v>
      </c>
    </row>
    <row r="8" spans="1:11" ht="23.25">
      <c r="A8" s="3">
        <v>4</v>
      </c>
      <c r="B8" s="3" t="s">
        <v>90</v>
      </c>
      <c r="C8" s="16">
        <v>0</v>
      </c>
      <c r="D8" s="16">
        <v>0</v>
      </c>
      <c r="E8" s="22">
        <v>5</v>
      </c>
      <c r="F8" s="16">
        <v>0</v>
      </c>
      <c r="G8" s="30">
        <v>3</v>
      </c>
      <c r="H8" s="30">
        <v>18</v>
      </c>
      <c r="I8" s="16">
        <v>0</v>
      </c>
      <c r="J8" s="30">
        <v>0</v>
      </c>
      <c r="K8" s="30">
        <v>3</v>
      </c>
    </row>
    <row r="9" spans="1:11" ht="23.25">
      <c r="A9" s="3">
        <v>5</v>
      </c>
      <c r="B9" s="3" t="s">
        <v>91</v>
      </c>
      <c r="C9" s="16">
        <v>0</v>
      </c>
      <c r="D9" s="22">
        <v>3</v>
      </c>
      <c r="E9" s="22">
        <v>4</v>
      </c>
      <c r="F9" s="16">
        <v>0</v>
      </c>
      <c r="G9" s="30">
        <v>20</v>
      </c>
      <c r="H9" s="30">
        <v>59</v>
      </c>
      <c r="I9" s="16">
        <v>0</v>
      </c>
      <c r="J9" s="30">
        <v>1</v>
      </c>
      <c r="K9" s="30">
        <v>3</v>
      </c>
    </row>
    <row r="10" spans="1:11" ht="23.25">
      <c r="A10" s="3"/>
      <c r="B10" s="3"/>
      <c r="C10" s="4"/>
      <c r="D10" s="4"/>
      <c r="E10" s="4"/>
      <c r="F10" s="3"/>
      <c r="G10" s="3"/>
      <c r="H10" s="3"/>
      <c r="I10" s="3"/>
      <c r="J10" s="3"/>
      <c r="K10" s="3"/>
    </row>
    <row r="11" spans="1:11" ht="23.25">
      <c r="A11" s="3"/>
      <c r="B11" s="3"/>
      <c r="C11" s="4"/>
      <c r="D11" s="4"/>
      <c r="E11" s="4"/>
      <c r="F11" s="3"/>
      <c r="G11" s="3"/>
      <c r="H11" s="3"/>
      <c r="I11" s="3"/>
      <c r="J11" s="3"/>
      <c r="K11" s="3"/>
    </row>
    <row r="12" spans="1:11" ht="23.25">
      <c r="A12" s="3"/>
      <c r="B12" s="3"/>
      <c r="C12" s="4"/>
      <c r="D12" s="4"/>
      <c r="E12" s="4"/>
      <c r="F12" s="3"/>
      <c r="G12" s="3"/>
      <c r="H12" s="3"/>
      <c r="I12" s="3"/>
      <c r="J12" s="3"/>
      <c r="K12" s="3"/>
    </row>
    <row r="13" spans="1:11" ht="23.25">
      <c r="A13" s="3"/>
      <c r="B13" s="3"/>
      <c r="C13" s="4"/>
      <c r="D13" s="4"/>
      <c r="E13" s="4"/>
      <c r="F13" s="3"/>
      <c r="G13" s="3"/>
      <c r="H13" s="3"/>
      <c r="I13" s="3"/>
      <c r="J13" s="3"/>
      <c r="K13" s="3"/>
    </row>
    <row r="14" spans="1:11" ht="23.25">
      <c r="A14" s="3"/>
      <c r="B14" s="3"/>
      <c r="C14" s="4"/>
      <c r="D14" s="4"/>
      <c r="E14" s="4"/>
      <c r="F14" s="3"/>
      <c r="G14" s="3"/>
      <c r="H14" s="3"/>
      <c r="I14" s="3"/>
      <c r="J14" s="3"/>
      <c r="K14" s="3"/>
    </row>
    <row r="15" spans="1:11" ht="23.25">
      <c r="A15" s="3"/>
      <c r="B15" s="3"/>
      <c r="C15" s="4"/>
      <c r="D15" s="4"/>
      <c r="E15" s="4"/>
      <c r="F15" s="3"/>
      <c r="G15" s="3"/>
      <c r="H15" s="3"/>
      <c r="I15" s="3"/>
      <c r="J15" s="3"/>
      <c r="K15" s="3"/>
    </row>
    <row r="16" spans="1:11" ht="23.25">
      <c r="A16" s="3"/>
      <c r="B16" s="3"/>
      <c r="C16" s="4"/>
      <c r="D16" s="4"/>
      <c r="E16" s="4"/>
      <c r="F16" s="3"/>
      <c r="G16" s="3"/>
      <c r="H16" s="3"/>
      <c r="I16" s="3"/>
      <c r="J16" s="3"/>
      <c r="K16" s="3"/>
    </row>
    <row r="17" spans="1:11" ht="23.25">
      <c r="A17" s="3"/>
      <c r="B17" s="3"/>
      <c r="C17" s="4"/>
      <c r="D17" s="4"/>
      <c r="E17" s="4"/>
      <c r="F17" s="3"/>
      <c r="G17" s="3"/>
      <c r="H17" s="3"/>
      <c r="I17" s="3"/>
      <c r="J17" s="3"/>
      <c r="K17" s="3"/>
    </row>
    <row r="18" spans="1:11" ht="23.25">
      <c r="A18" s="3"/>
      <c r="B18" s="5" t="s">
        <v>30</v>
      </c>
      <c r="C18" s="4">
        <f aca="true" t="shared" si="0" ref="C18:K18">SUM(C5:C17)</f>
        <v>0</v>
      </c>
      <c r="D18" s="4">
        <f t="shared" si="0"/>
        <v>11</v>
      </c>
      <c r="E18" s="4">
        <f t="shared" si="0"/>
        <v>24</v>
      </c>
      <c r="F18" s="31">
        <f t="shared" si="0"/>
        <v>0</v>
      </c>
      <c r="G18" s="3">
        <f t="shared" si="0"/>
        <v>37</v>
      </c>
      <c r="H18" s="3">
        <f t="shared" si="0"/>
        <v>147</v>
      </c>
      <c r="I18" s="31">
        <f t="shared" si="0"/>
        <v>0</v>
      </c>
      <c r="J18" s="31">
        <f t="shared" si="0"/>
        <v>2</v>
      </c>
      <c r="K18" s="3">
        <f t="shared" si="0"/>
        <v>9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2012-04-02T07:18:20Z</cp:lastPrinted>
  <dcterms:created xsi:type="dcterms:W3CDTF">2012-01-13T07:45:29Z</dcterms:created>
  <dcterms:modified xsi:type="dcterms:W3CDTF">2014-01-22T02:35:19Z</dcterms:modified>
  <cp:category/>
  <cp:version/>
  <cp:contentType/>
  <cp:contentStatus/>
</cp:coreProperties>
</file>