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<sst xmlns="http://schemas.openxmlformats.org/spreadsheetml/2006/main" count="132" uniqueCount="88">
  <si>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</si>
  <si>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</si>
  <si>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</si>
  <si>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</si>
  <si>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</si>
  <si>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</si>
  <si>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</si>
  <si>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</si>
  <si>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</si>
  <si>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</si>
  <si>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</si>
  <si>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</si>
  <si>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</si>
  <si>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</si>
  <si>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</si>
  <si>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</si>
  <si>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</si>
  <si>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</si>
  <si>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</si>
  <si>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</si>
  <si>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</si>
  <si>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</si>
  <si>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</si>
  <si>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</si>
  <si>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</si>
  <si>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</si>
  <si>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</si>
  <si>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</si>
  <si>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</si>
  <si>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</si>
  <si>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</si>
  <si>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</si>
  <si>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</si>
  <si>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</si>
  <si>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</si>
  <si>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</si>
  <si>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</si>
  <si>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</si>
  <si>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</si>
  <si>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</si>
  <si>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</si>
  <si>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</si>
  <si>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</si>
  <si>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</si>
  <si>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</si>
  <si>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</si>
  <si>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</si>
  <si>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</si>
  <si>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</si>
  <si>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</si>
  <si>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</si>
  <si>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</si>
  <si>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</si>
  <si>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</si>
  <si>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</si>
  <si>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</si>
  <si>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</si>
  <si>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</si>
  <si>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</si>
  <si>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</si>
  <si>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</si>
  <si>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</si>
  <si>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</si>
  <si>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</si>
  <si>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</si>
  <si>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</si>
  <si>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</si>
  <si>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</si>
  <si>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</si>
  <si>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</si>
  <si>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</si>
  <si>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</si>
  <si>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</si>
  <si>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</si>
  <si>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</si>
  <si>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</si>
  <si>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รพ.สต.บ้านขนาบนาก...</t>
  </si>
  <si>
    <t xml:space="preserve">แบบรายงานและประเมินผลการปฏิบัติงาน รพ.สต.บ้านขนาบนาก...  </t>
  </si>
  <si>
    <t>แบบรายงานและประเมินผลการปฏิบัติงาน รพ.สต.บ้านขนาบนาก......</t>
  </si>
  <si>
    <t>บ้านขนาบนาก</t>
  </si>
  <si>
    <t>บ้านป่าขลู</t>
  </si>
  <si>
    <t>บ้านบางวุน</t>
  </si>
  <si>
    <t>บ้านท่านา</t>
  </si>
  <si>
    <t>บ้านตำเสก</t>
  </si>
  <si>
    <t>หญิง 30 ปีขึ้นไป</t>
  </si>
  <si>
    <t>วัดขนาบนาก</t>
  </si>
  <si>
    <t>ศูนย์พัฒนาเด็กเล็กวัดขนาบนาก</t>
  </si>
  <si>
    <t>ศูนย์พัฒนาเด็กเล็ก อบต.ขนาบนาก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</si>
</sst>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C3">
      <selection activeCell="O4" sqref="O4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4" width="12.50390625" style="0" customWidth="1"/>
    <col min="15" max="15" width="14.125" style="0" customWidth="1"/>
  </cols>
  <sheetData>
    <row r="1" spans="1:15" ht="23.25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3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  <c r="O4" s="11" t="s">
        <v>84</v>
      </c>
    </row>
    <row r="5" spans="1:15" ht="23.25">
      <c r="A5" s="8">
        <v>1</v>
      </c>
      <c r="B5" s="8" t="s">
        <v>79</v>
      </c>
      <c r="C5" s="12">
        <v>57</v>
      </c>
      <c r="D5" s="12">
        <v>137</v>
      </c>
      <c r="E5" s="12">
        <v>69</v>
      </c>
      <c r="F5" s="12">
        <v>68</v>
      </c>
      <c r="G5" s="12">
        <v>1</v>
      </c>
      <c r="H5" s="12">
        <v>10</v>
      </c>
      <c r="I5" s="12">
        <v>12</v>
      </c>
      <c r="J5" s="12">
        <v>38</v>
      </c>
      <c r="K5" s="12">
        <v>36</v>
      </c>
      <c r="L5" s="12">
        <v>40</v>
      </c>
      <c r="M5" s="12">
        <v>17</v>
      </c>
      <c r="N5" s="12">
        <v>32</v>
      </c>
      <c r="O5" s="12">
        <v>52</v>
      </c>
    </row>
    <row r="6" spans="1:15" ht="23.25">
      <c r="A6" s="8">
        <v>2</v>
      </c>
      <c r="B6" s="8" t="s">
        <v>80</v>
      </c>
      <c r="C6" s="12">
        <v>75</v>
      </c>
      <c r="D6" s="12">
        <v>178</v>
      </c>
      <c r="E6" s="12">
        <v>87</v>
      </c>
      <c r="F6" s="12">
        <v>91</v>
      </c>
      <c r="G6" s="12">
        <v>1</v>
      </c>
      <c r="H6" s="12">
        <v>6</v>
      </c>
      <c r="I6" s="12">
        <v>36</v>
      </c>
      <c r="J6" s="12">
        <v>56</v>
      </c>
      <c r="K6" s="12">
        <v>33</v>
      </c>
      <c r="L6" s="12">
        <v>46</v>
      </c>
      <c r="M6" s="12">
        <v>32</v>
      </c>
      <c r="N6" s="12">
        <v>39</v>
      </c>
      <c r="O6" s="12">
        <v>66</v>
      </c>
    </row>
    <row r="7" spans="1:15" ht="23.25">
      <c r="A7" s="8">
        <v>3</v>
      </c>
      <c r="B7" s="8" t="s">
        <v>81</v>
      </c>
      <c r="C7" s="12">
        <v>79</v>
      </c>
      <c r="D7" s="12">
        <v>204</v>
      </c>
      <c r="E7" s="12">
        <v>101</v>
      </c>
      <c r="F7" s="12">
        <v>103</v>
      </c>
      <c r="G7" s="12">
        <v>3</v>
      </c>
      <c r="H7" s="12">
        <v>12</v>
      </c>
      <c r="I7" s="12">
        <v>35</v>
      </c>
      <c r="J7" s="12">
        <v>67</v>
      </c>
      <c r="K7" s="12">
        <v>33</v>
      </c>
      <c r="L7" s="12">
        <v>54</v>
      </c>
      <c r="M7" s="12">
        <v>36</v>
      </c>
      <c r="N7" s="12">
        <v>45</v>
      </c>
      <c r="O7" s="12">
        <v>73</v>
      </c>
    </row>
    <row r="8" spans="1:15" ht="23.25">
      <c r="A8" s="8">
        <v>4</v>
      </c>
      <c r="B8" s="8" t="s">
        <v>82</v>
      </c>
      <c r="C8" s="12">
        <v>135</v>
      </c>
      <c r="D8" s="12">
        <v>374</v>
      </c>
      <c r="E8" s="12">
        <v>187</v>
      </c>
      <c r="F8" s="12">
        <v>187</v>
      </c>
      <c r="G8" s="12">
        <v>3</v>
      </c>
      <c r="H8" s="12">
        <v>18</v>
      </c>
      <c r="I8" s="12">
        <v>49</v>
      </c>
      <c r="J8" s="12">
        <v>154</v>
      </c>
      <c r="K8" s="12">
        <v>56</v>
      </c>
      <c r="L8" s="12">
        <v>94</v>
      </c>
      <c r="M8" s="12">
        <v>70</v>
      </c>
      <c r="N8" s="12">
        <v>69</v>
      </c>
      <c r="O8" s="12">
        <v>127</v>
      </c>
    </row>
    <row r="9" spans="1:15" ht="23.25">
      <c r="A9" s="8">
        <v>5</v>
      </c>
      <c r="B9" s="8" t="s">
        <v>83</v>
      </c>
      <c r="C9" s="12">
        <v>78</v>
      </c>
      <c r="D9" s="12">
        <v>226</v>
      </c>
      <c r="E9" s="12">
        <v>105</v>
      </c>
      <c r="F9" s="12">
        <v>121</v>
      </c>
      <c r="G9" s="12">
        <v>3</v>
      </c>
      <c r="H9" s="12">
        <v>15</v>
      </c>
      <c r="I9" s="12">
        <v>43</v>
      </c>
      <c r="J9" s="12">
        <v>73</v>
      </c>
      <c r="K9" s="12">
        <v>35</v>
      </c>
      <c r="L9" s="12">
        <v>57</v>
      </c>
      <c r="M9" s="12">
        <v>37</v>
      </c>
      <c r="N9" s="12">
        <v>43</v>
      </c>
      <c r="O9" s="12">
        <v>76</v>
      </c>
    </row>
    <row r="10" spans="1:15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3.25">
      <c r="A19" s="8"/>
      <c r="B19" s="10" t="s">
        <v>39</v>
      </c>
      <c r="C19" s="9">
        <f>SUM(C5:C18)</f>
        <v>424</v>
      </c>
      <c r="D19" s="9">
        <f aca="true" t="shared" si="0" ref="D19:O19">SUM(D5:D18)</f>
        <v>1119</v>
      </c>
      <c r="E19" s="9">
        <f t="shared" si="0"/>
        <v>549</v>
      </c>
      <c r="F19" s="9">
        <f t="shared" si="0"/>
        <v>570</v>
      </c>
      <c r="G19" s="9">
        <f t="shared" si="0"/>
        <v>11</v>
      </c>
      <c r="H19" s="9">
        <f t="shared" si="0"/>
        <v>61</v>
      </c>
      <c r="I19" s="9">
        <f t="shared" si="0"/>
        <v>175</v>
      </c>
      <c r="J19" s="9">
        <f t="shared" si="0"/>
        <v>388</v>
      </c>
      <c r="K19" s="9">
        <f t="shared" si="0"/>
        <v>193</v>
      </c>
      <c r="L19" s="9">
        <f t="shared" si="0"/>
        <v>291</v>
      </c>
      <c r="M19" s="9">
        <f t="shared" si="0"/>
        <v>192</v>
      </c>
      <c r="N19" s="9">
        <f>SUM(N5:N18)</f>
        <v>228</v>
      </c>
      <c r="O19" s="9">
        <f t="shared" si="0"/>
        <v>394</v>
      </c>
    </row>
  </sheetData>
  <sheetProtection/>
  <mergeCells count="2">
    <mergeCell ref="A1:O1"/>
    <mergeCell ref="A2:O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3">
      <selection activeCell="C19" sqref="C19:L19"/>
    </sheetView>
  </sheetViews>
  <sheetFormatPr defaultColWidth="9.00390625" defaultRowHeight="14.25"/>
  <cols>
    <col min="2" max="2" width="24.87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85</v>
      </c>
      <c r="C5" s="8"/>
      <c r="D5" s="8">
        <v>16</v>
      </c>
      <c r="E5" s="8">
        <v>15</v>
      </c>
      <c r="F5" s="8">
        <v>13</v>
      </c>
      <c r="G5" s="8">
        <v>9</v>
      </c>
      <c r="H5" s="8">
        <v>20</v>
      </c>
      <c r="I5" s="8">
        <v>16</v>
      </c>
      <c r="J5" s="8">
        <v>9</v>
      </c>
      <c r="K5" s="8">
        <v>2</v>
      </c>
      <c r="L5" s="8">
        <v>0</v>
      </c>
      <c r="M5" s="8"/>
    </row>
    <row r="6" spans="1:13" ht="23.25">
      <c r="A6" s="8">
        <v>2</v>
      </c>
      <c r="B6" s="8" t="s">
        <v>86</v>
      </c>
      <c r="C6" s="8">
        <v>26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3.25">
      <c r="A7" s="8">
        <v>3</v>
      </c>
      <c r="B7" s="8" t="s">
        <v>87</v>
      </c>
      <c r="C7" s="8">
        <v>20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46</v>
      </c>
      <c r="D19" s="8">
        <f aca="true" t="shared" si="0" ref="D19:I19">SUM(D5:D18)</f>
        <v>16</v>
      </c>
      <c r="E19" s="8">
        <f t="shared" si="0"/>
        <v>15</v>
      </c>
      <c r="F19" s="8">
        <f t="shared" si="0"/>
        <v>13</v>
      </c>
      <c r="G19" s="8">
        <f t="shared" si="0"/>
        <v>9</v>
      </c>
      <c r="H19" s="8">
        <f t="shared" si="0"/>
        <v>20</v>
      </c>
      <c r="I19" s="8">
        <f t="shared" si="0"/>
        <v>16</v>
      </c>
      <c r="J19" s="8">
        <f>SUM(J5:J18)</f>
        <v>9</v>
      </c>
      <c r="K19" s="8">
        <f>SUM(K5:K18)</f>
        <v>2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3">
      <selection activeCell="C19" sqref="C19:K19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40</v>
      </c>
      <c r="D4" s="11" t="s">
        <v>41</v>
      </c>
      <c r="E4" s="11" t="s">
        <v>42</v>
      </c>
      <c r="F4" s="11" t="s">
        <v>44</v>
      </c>
      <c r="G4" s="11" t="s">
        <v>45</v>
      </c>
      <c r="H4" s="11" t="s">
        <v>43</v>
      </c>
      <c r="I4" s="11" t="s">
        <v>70</v>
      </c>
      <c r="J4" s="11" t="s">
        <v>71</v>
      </c>
      <c r="K4" s="11" t="s">
        <v>73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79</v>
      </c>
      <c r="C5" s="9">
        <v>11</v>
      </c>
      <c r="D5" s="9">
        <v>11</v>
      </c>
      <c r="E5" s="9">
        <v>64</v>
      </c>
      <c r="F5" s="9">
        <v>40</v>
      </c>
      <c r="G5" s="9">
        <v>13</v>
      </c>
      <c r="H5" s="9">
        <v>32</v>
      </c>
      <c r="I5" s="8"/>
      <c r="J5" s="8"/>
      <c r="K5" s="8"/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80</v>
      </c>
      <c r="C6" s="9">
        <v>7</v>
      </c>
      <c r="D6" s="9">
        <v>26</v>
      </c>
      <c r="E6" s="9">
        <v>79</v>
      </c>
      <c r="F6" s="9">
        <v>46</v>
      </c>
      <c r="G6" s="9">
        <v>25</v>
      </c>
      <c r="H6" s="9">
        <v>39</v>
      </c>
      <c r="I6" s="8"/>
      <c r="J6" s="8"/>
      <c r="K6" s="8"/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81</v>
      </c>
      <c r="C7" s="9">
        <v>15</v>
      </c>
      <c r="D7" s="9">
        <v>30</v>
      </c>
      <c r="E7" s="9">
        <v>78</v>
      </c>
      <c r="F7" s="9">
        <v>54</v>
      </c>
      <c r="G7" s="9">
        <v>25</v>
      </c>
      <c r="H7" s="9">
        <v>45</v>
      </c>
      <c r="I7" s="8"/>
      <c r="J7" s="8"/>
      <c r="K7" s="8"/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82</v>
      </c>
      <c r="C8" s="9">
        <v>21</v>
      </c>
      <c r="D8" s="9">
        <v>39</v>
      </c>
      <c r="E8" s="9">
        <v>153</v>
      </c>
      <c r="F8" s="9">
        <v>94</v>
      </c>
      <c r="G8" s="9">
        <v>52</v>
      </c>
      <c r="H8" s="9">
        <v>69</v>
      </c>
      <c r="I8" s="8"/>
      <c r="J8" s="8"/>
      <c r="K8" s="8"/>
      <c r="L8" s="13"/>
      <c r="M8" s="13"/>
      <c r="N8" s="13"/>
      <c r="O8" s="3"/>
      <c r="P8" s="3"/>
      <c r="Q8" s="3"/>
    </row>
    <row r="9" spans="1:17" ht="23.25">
      <c r="A9" s="8">
        <v>5</v>
      </c>
      <c r="B9" s="8" t="s">
        <v>83</v>
      </c>
      <c r="C9" s="9">
        <v>18</v>
      </c>
      <c r="D9" s="9">
        <v>35</v>
      </c>
      <c r="E9" s="9">
        <v>85</v>
      </c>
      <c r="F9" s="9">
        <v>57</v>
      </c>
      <c r="G9" s="9">
        <v>24</v>
      </c>
      <c r="H9" s="9">
        <v>43</v>
      </c>
      <c r="I9" s="8"/>
      <c r="J9" s="8"/>
      <c r="K9" s="8"/>
      <c r="L9" s="13"/>
      <c r="M9" s="13"/>
      <c r="N9" s="13"/>
      <c r="O9" s="3"/>
      <c r="P9" s="3"/>
      <c r="Q9" s="3"/>
    </row>
    <row r="10" spans="1:17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72</v>
      </c>
      <c r="D19" s="9">
        <f t="shared" si="0"/>
        <v>141</v>
      </c>
      <c r="E19" s="9">
        <f t="shared" si="0"/>
        <v>459</v>
      </c>
      <c r="F19" s="9">
        <f t="shared" si="0"/>
        <v>291</v>
      </c>
      <c r="G19" s="9">
        <f t="shared" si="0"/>
        <v>139</v>
      </c>
      <c r="H19" s="9">
        <f t="shared" si="0"/>
        <v>228</v>
      </c>
      <c r="I19" s="8"/>
      <c r="J19" s="8"/>
      <c r="K19" s="8"/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3">
      <selection activeCell="C19" sqref="C19:M19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66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79</v>
      </c>
      <c r="C5" s="8">
        <v>1</v>
      </c>
      <c r="D5" s="8">
        <v>0</v>
      </c>
      <c r="E5" s="8">
        <v>1</v>
      </c>
      <c r="F5" s="8">
        <v>2</v>
      </c>
      <c r="G5" s="8">
        <v>3</v>
      </c>
      <c r="H5" s="8">
        <v>4</v>
      </c>
      <c r="I5" s="8">
        <v>11</v>
      </c>
      <c r="J5" s="8">
        <v>1</v>
      </c>
      <c r="K5" s="8">
        <v>2.3</v>
      </c>
      <c r="L5" s="8">
        <v>1</v>
      </c>
      <c r="M5" s="8">
        <v>0</v>
      </c>
      <c r="N5" s="13"/>
    </row>
    <row r="6" spans="1:14" ht="23.25">
      <c r="A6" s="8">
        <v>2</v>
      </c>
      <c r="B6" s="8" t="s">
        <v>80</v>
      </c>
      <c r="C6" s="8">
        <v>1</v>
      </c>
      <c r="D6" s="8">
        <v>0</v>
      </c>
      <c r="E6" s="8">
        <v>1</v>
      </c>
      <c r="F6" s="8">
        <v>2</v>
      </c>
      <c r="G6" s="8">
        <v>2</v>
      </c>
      <c r="H6" s="8">
        <v>1</v>
      </c>
      <c r="I6" s="8">
        <v>7</v>
      </c>
      <c r="J6" s="8">
        <v>1</v>
      </c>
      <c r="K6" s="8">
        <v>1</v>
      </c>
      <c r="L6" s="8">
        <v>0</v>
      </c>
      <c r="M6" s="8">
        <v>0</v>
      </c>
      <c r="N6" s="13"/>
    </row>
    <row r="7" spans="1:14" ht="23.25">
      <c r="A7" s="8">
        <v>3</v>
      </c>
      <c r="B7" s="8" t="s">
        <v>81</v>
      </c>
      <c r="C7" s="8">
        <v>1</v>
      </c>
      <c r="D7" s="8">
        <v>2</v>
      </c>
      <c r="E7" s="8">
        <v>1</v>
      </c>
      <c r="F7" s="8">
        <v>4</v>
      </c>
      <c r="G7" s="8">
        <v>3</v>
      </c>
      <c r="H7" s="8">
        <v>4</v>
      </c>
      <c r="I7" s="8">
        <v>15</v>
      </c>
      <c r="J7" s="8">
        <v>1.6</v>
      </c>
      <c r="K7" s="8">
        <v>2.3</v>
      </c>
      <c r="L7" s="8">
        <v>2</v>
      </c>
      <c r="M7" s="8">
        <v>0</v>
      </c>
      <c r="N7" s="13"/>
    </row>
    <row r="8" spans="1:14" ht="23.25">
      <c r="A8" s="8">
        <v>4</v>
      </c>
      <c r="B8" s="8" t="s">
        <v>82</v>
      </c>
      <c r="C8" s="8">
        <v>0</v>
      </c>
      <c r="D8" s="8">
        <v>3</v>
      </c>
      <c r="E8" s="8">
        <v>4</v>
      </c>
      <c r="F8" s="8">
        <v>6</v>
      </c>
      <c r="G8" s="8">
        <v>4</v>
      </c>
      <c r="H8" s="8">
        <v>4</v>
      </c>
      <c r="I8" s="8">
        <v>21</v>
      </c>
      <c r="J8" s="8">
        <v>4.3</v>
      </c>
      <c r="K8" s="8">
        <v>2.6</v>
      </c>
      <c r="L8" s="8">
        <v>2</v>
      </c>
      <c r="M8" s="8">
        <v>0</v>
      </c>
      <c r="N8" s="13"/>
    </row>
    <row r="9" spans="1:14" ht="23.25">
      <c r="A9" s="8">
        <v>5</v>
      </c>
      <c r="B9" s="8" t="s">
        <v>83</v>
      </c>
      <c r="C9" s="8">
        <v>1</v>
      </c>
      <c r="D9" s="8">
        <v>2</v>
      </c>
      <c r="E9" s="8">
        <v>4</v>
      </c>
      <c r="F9" s="8">
        <v>5</v>
      </c>
      <c r="G9" s="8">
        <v>5</v>
      </c>
      <c r="H9" s="8">
        <v>1</v>
      </c>
      <c r="I9" s="8">
        <v>18</v>
      </c>
      <c r="J9" s="8">
        <v>3.6</v>
      </c>
      <c r="K9" s="8">
        <v>2</v>
      </c>
      <c r="L9" s="8">
        <v>2</v>
      </c>
      <c r="M9" s="8">
        <v>0</v>
      </c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4</v>
      </c>
      <c r="D19" s="8">
        <f aca="true" t="shared" si="0" ref="D19:M19">SUM(D5:D18)</f>
        <v>7</v>
      </c>
      <c r="E19" s="8">
        <f t="shared" si="0"/>
        <v>11</v>
      </c>
      <c r="F19" s="8">
        <f t="shared" si="0"/>
        <v>19</v>
      </c>
      <c r="G19" s="8">
        <f t="shared" si="0"/>
        <v>17</v>
      </c>
      <c r="H19" s="8">
        <f t="shared" si="0"/>
        <v>14</v>
      </c>
      <c r="I19" s="8">
        <f t="shared" si="0"/>
        <v>72</v>
      </c>
      <c r="J19" s="8">
        <f t="shared" si="0"/>
        <v>11.5</v>
      </c>
      <c r="K19" s="8">
        <f t="shared" si="0"/>
        <v>10.2</v>
      </c>
      <c r="L19" s="8">
        <f t="shared" si="0"/>
        <v>7</v>
      </c>
      <c r="M19" s="8">
        <f t="shared" si="0"/>
        <v>0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3">
      <selection activeCell="K19" sqref="K19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74</v>
      </c>
    </row>
    <row r="4" spans="1:14" ht="23.25">
      <c r="A4" s="1" t="s">
        <v>0</v>
      </c>
      <c r="B4" s="7" t="s">
        <v>1</v>
      </c>
      <c r="C4" s="11" t="s">
        <v>54</v>
      </c>
      <c r="D4" s="11" t="s">
        <v>59</v>
      </c>
      <c r="E4" s="11" t="s">
        <v>55</v>
      </c>
      <c r="F4" s="11" t="s">
        <v>56</v>
      </c>
      <c r="G4" s="11" t="s">
        <v>57</v>
      </c>
      <c r="H4" s="11" t="s">
        <v>58</v>
      </c>
      <c r="I4" s="11" t="s">
        <v>60</v>
      </c>
      <c r="J4" s="11" t="s">
        <v>61</v>
      </c>
      <c r="K4" s="7" t="s">
        <v>62</v>
      </c>
      <c r="L4" s="7" t="s">
        <v>63</v>
      </c>
      <c r="M4" s="4"/>
      <c r="N4" s="4"/>
    </row>
    <row r="5" spans="1:14" ht="23.25">
      <c r="A5" s="2">
        <v>1</v>
      </c>
      <c r="B5" s="8" t="s">
        <v>79</v>
      </c>
      <c r="C5" s="8">
        <v>3</v>
      </c>
      <c r="D5" s="8">
        <v>15</v>
      </c>
      <c r="E5" s="8">
        <v>13</v>
      </c>
      <c r="F5" s="8">
        <v>9</v>
      </c>
      <c r="G5" s="8">
        <v>20</v>
      </c>
      <c r="H5" s="8">
        <v>16</v>
      </c>
      <c r="I5" s="8">
        <v>9</v>
      </c>
      <c r="J5" s="8">
        <v>85</v>
      </c>
      <c r="K5" s="8" t="s">
        <v>85</v>
      </c>
      <c r="L5" s="8"/>
      <c r="M5" s="3"/>
      <c r="N5" s="3"/>
    </row>
    <row r="6" spans="1:14" ht="23.2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"/>
      <c r="N6" s="3"/>
    </row>
    <row r="7" spans="1:14" ht="23.2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"/>
    </row>
    <row r="8" spans="1:14" ht="23.25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"/>
      <c r="N8" s="3"/>
    </row>
    <row r="9" spans="1:14" ht="23.2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3</v>
      </c>
      <c r="D19" s="8">
        <f aca="true" t="shared" si="0" ref="D19:J19">SUM(D5:D18)</f>
        <v>15</v>
      </c>
      <c r="E19" s="8">
        <f t="shared" si="0"/>
        <v>13</v>
      </c>
      <c r="F19" s="8">
        <f t="shared" si="0"/>
        <v>9</v>
      </c>
      <c r="G19" s="8">
        <f t="shared" si="0"/>
        <v>20</v>
      </c>
      <c r="H19" s="8">
        <f t="shared" si="0"/>
        <v>16</v>
      </c>
      <c r="I19" s="8">
        <f t="shared" si="0"/>
        <v>9</v>
      </c>
      <c r="J19" s="8">
        <f t="shared" si="0"/>
        <v>85</v>
      </c>
      <c r="K19" s="8" t="s">
        <v>85</v>
      </c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4">
      <selection activeCell="J20" sqref="J20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64</v>
      </c>
      <c r="E4" s="16" t="s">
        <v>65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68</v>
      </c>
      <c r="Q4" s="8" t="s">
        <v>67</v>
      </c>
      <c r="R4" s="8" t="s">
        <v>72</v>
      </c>
    </row>
    <row r="5" spans="1:18" ht="23.25">
      <c r="A5" s="8">
        <v>1</v>
      </c>
      <c r="B5" s="8" t="s">
        <v>79</v>
      </c>
      <c r="C5" s="9">
        <v>39</v>
      </c>
      <c r="D5" s="8">
        <v>55</v>
      </c>
      <c r="E5" s="8">
        <v>8</v>
      </c>
      <c r="F5" s="8">
        <v>4</v>
      </c>
      <c r="G5" s="8">
        <v>14</v>
      </c>
      <c r="H5" s="8">
        <v>4</v>
      </c>
      <c r="I5" s="8">
        <v>0</v>
      </c>
      <c r="J5" s="8">
        <v>3</v>
      </c>
      <c r="K5" s="8">
        <v>11</v>
      </c>
      <c r="L5" s="8">
        <v>1</v>
      </c>
      <c r="M5" s="8">
        <v>3</v>
      </c>
      <c r="N5" s="8">
        <v>2</v>
      </c>
      <c r="O5" s="8">
        <v>0</v>
      </c>
      <c r="P5" s="8">
        <v>0</v>
      </c>
      <c r="Q5" s="8">
        <v>0</v>
      </c>
      <c r="R5" s="8">
        <v>0</v>
      </c>
    </row>
    <row r="6" spans="1:18" ht="23.25">
      <c r="A6" s="8">
        <v>2</v>
      </c>
      <c r="B6" s="8" t="s">
        <v>80</v>
      </c>
      <c r="C6" s="9">
        <v>57</v>
      </c>
      <c r="D6" s="8">
        <v>75</v>
      </c>
      <c r="E6" s="8">
        <v>1</v>
      </c>
      <c r="F6" s="8">
        <v>0</v>
      </c>
      <c r="G6" s="8">
        <v>19</v>
      </c>
      <c r="H6" s="8">
        <v>5</v>
      </c>
      <c r="I6" s="8">
        <v>0</v>
      </c>
      <c r="J6" s="8">
        <v>6</v>
      </c>
      <c r="K6" s="8">
        <v>14</v>
      </c>
      <c r="L6" s="8">
        <v>1</v>
      </c>
      <c r="M6" s="8">
        <v>2</v>
      </c>
      <c r="N6" s="8">
        <v>0</v>
      </c>
      <c r="O6" s="8">
        <v>0</v>
      </c>
      <c r="P6" s="8">
        <v>0</v>
      </c>
      <c r="Q6" s="8">
        <v>0</v>
      </c>
      <c r="R6" s="8">
        <v>1</v>
      </c>
    </row>
    <row r="7" spans="1:18" ht="23.25">
      <c r="A7" s="8">
        <v>3</v>
      </c>
      <c r="B7" s="8" t="s">
        <v>81</v>
      </c>
      <c r="C7" s="9">
        <v>63</v>
      </c>
      <c r="D7" s="8">
        <v>79</v>
      </c>
      <c r="E7" s="8">
        <v>8</v>
      </c>
      <c r="F7" s="8">
        <v>0</v>
      </c>
      <c r="G7" s="8">
        <v>19</v>
      </c>
      <c r="H7" s="8">
        <v>5</v>
      </c>
      <c r="I7" s="8">
        <v>0</v>
      </c>
      <c r="J7" s="8">
        <v>8</v>
      </c>
      <c r="K7" s="8">
        <v>11</v>
      </c>
      <c r="L7" s="8">
        <v>1</v>
      </c>
      <c r="M7" s="8">
        <v>0</v>
      </c>
      <c r="N7" s="8">
        <v>2</v>
      </c>
      <c r="O7" s="8">
        <v>0</v>
      </c>
      <c r="P7" s="8">
        <v>0</v>
      </c>
      <c r="Q7" s="8">
        <v>0</v>
      </c>
      <c r="R7" s="8">
        <v>0</v>
      </c>
    </row>
    <row r="8" spans="1:18" ht="23.25">
      <c r="A8" s="8">
        <v>4</v>
      </c>
      <c r="B8" s="8" t="s">
        <v>82</v>
      </c>
      <c r="C8" s="9">
        <v>147</v>
      </c>
      <c r="D8" s="8">
        <v>163</v>
      </c>
      <c r="E8" s="8">
        <v>10</v>
      </c>
      <c r="F8" s="8">
        <v>1</v>
      </c>
      <c r="G8" s="8">
        <v>39</v>
      </c>
      <c r="H8" s="8">
        <v>8</v>
      </c>
      <c r="I8" s="8">
        <v>0</v>
      </c>
      <c r="J8" s="8">
        <v>20</v>
      </c>
      <c r="K8" s="8">
        <v>17</v>
      </c>
      <c r="L8" s="8">
        <v>1</v>
      </c>
      <c r="M8" s="8">
        <v>1</v>
      </c>
      <c r="N8" s="8">
        <v>1</v>
      </c>
      <c r="O8" s="8">
        <v>0</v>
      </c>
      <c r="P8" s="8">
        <v>0</v>
      </c>
      <c r="Q8" s="8">
        <v>0</v>
      </c>
      <c r="R8" s="8">
        <v>1</v>
      </c>
    </row>
    <row r="9" spans="1:18" ht="23.25">
      <c r="A9" s="8">
        <v>5</v>
      </c>
      <c r="B9" s="8" t="s">
        <v>83</v>
      </c>
      <c r="C9" s="9">
        <v>54</v>
      </c>
      <c r="D9" s="8">
        <v>116</v>
      </c>
      <c r="E9" s="8">
        <v>4</v>
      </c>
      <c r="F9" s="8">
        <v>1</v>
      </c>
      <c r="G9" s="8">
        <v>14</v>
      </c>
      <c r="H9" s="8">
        <v>6</v>
      </c>
      <c r="I9" s="8">
        <v>0</v>
      </c>
      <c r="J9" s="8">
        <v>9</v>
      </c>
      <c r="K9" s="8">
        <v>11</v>
      </c>
      <c r="L9" s="8">
        <v>1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360</v>
      </c>
      <c r="D19" s="8">
        <f aca="true" t="shared" si="0" ref="D19:O19">SUM(D5:D18)</f>
        <v>488</v>
      </c>
      <c r="E19" s="8">
        <f t="shared" si="0"/>
        <v>31</v>
      </c>
      <c r="F19" s="8">
        <f t="shared" si="0"/>
        <v>6</v>
      </c>
      <c r="G19" s="8">
        <f t="shared" si="0"/>
        <v>105</v>
      </c>
      <c r="H19" s="8">
        <f t="shared" si="0"/>
        <v>28</v>
      </c>
      <c r="I19" s="8">
        <f t="shared" si="0"/>
        <v>0</v>
      </c>
      <c r="J19" s="8">
        <f t="shared" si="0"/>
        <v>46</v>
      </c>
      <c r="K19" s="8">
        <f t="shared" si="0"/>
        <v>64</v>
      </c>
      <c r="L19" s="8">
        <f t="shared" si="0"/>
        <v>5</v>
      </c>
      <c r="M19" s="8">
        <f t="shared" si="0"/>
        <v>7</v>
      </c>
      <c r="N19" s="8">
        <f t="shared" si="0"/>
        <v>5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2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2013-01-23T05:51:16Z</dcterms:modified>
  <cp:category/>
  <cp:version/>
  <cp:contentType/>
  <cp:contentStatus/>
</cp:coreProperties>
</file>